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80" firstSheet="7" activeTab="8"/>
  </bookViews>
  <sheets>
    <sheet name="部门预算收支总表    " sheetId="5" r:id="rId1"/>
    <sheet name="部门预算收入总表          " sheetId="7" r:id="rId2"/>
    <sheet name="部门预算支出总表        " sheetId="6" r:id="rId3"/>
    <sheet name="部门预算财政拨款收支总表       " sheetId="8" r:id="rId4"/>
    <sheet name="部门预算一般公共预算财政拨款支出表     " sheetId="4" r:id="rId5"/>
    <sheet name="部门预算一般公共预算财政拨款基本支出表     " sheetId="9" r:id="rId6"/>
    <sheet name="部门预算政府基金预算财政拨款支出表     " sheetId="1" r:id="rId7"/>
    <sheet name="部门预算国有资本经营预算财政拨款支出表     " sheetId="2" r:id="rId8"/>
    <sheet name="部门预算财政拨款“三公”经费支出表     " sheetId="3" r:id="rId9"/>
  </sheets>
  <calcPr calcId="144525"/>
</workbook>
</file>

<file path=xl/sharedStrings.xml><?xml version="1.0" encoding="utf-8"?>
<sst xmlns="http://schemas.openxmlformats.org/spreadsheetml/2006/main" count="563" uniqueCount="208">
  <si>
    <t>部门预算收支总表</t>
  </si>
  <si>
    <t>部门编码及名称：[426]秦皇岛经济技术开发区安全生产监督管理局</t>
  </si>
  <si>
    <t>预算年度：2020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</si>
  <si>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</si>
  <si>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</si>
  <si>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</si>
  <si>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</si>
  <si>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</si>
  <si>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</si>
  <si>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</si>
  <si>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</si>
  <si>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</si>
  <si>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</si>
  <si>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</si>
  <si>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</si>
  <si>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</si>
  <si>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</si>
  <si>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</si>
  <si>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</si>
  <si>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</si>
  <si>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</si>
  <si>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</si>
  <si>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</si>
  <si>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</si>
  <si>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</si>
  <si>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</si>
  <si>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</si>
  <si>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</si>
  <si>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</si>
  <si>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</si>
  <si>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</si>
  <si>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</si>
  <si>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</si>
  <si>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</si>
  <si>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</si>
  <si>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</si>
  <si>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</si>
  <si>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</si>
  <si>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</si>
  <si>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</si>
  <si>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</si>
  <si>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</si>
  <si>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</si>
  <si>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</si>
  <si>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</si>
  <si>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</si>
  <si>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</si>
  <si>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</si>
  <si>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</si>
  <si>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</si>
  <si>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</si>
  <si>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</si>
  <si>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</si>
  <si>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</si>
  <si>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</si>
  <si>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</si>
  <si>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</si>
  <si>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</si>
  <si>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</si>
  <si>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</si>
  <si>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</si>
  <si>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</si>
  <si>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</si>
  <si>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</si>
  <si>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</si>
  <si>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</si>
  <si>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</si>
  <si>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</si>
  <si>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</si>
  <si>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</si>
  <si>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</si>
  <si>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</si>
  <si>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</si>
  <si>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</si>
  <si>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</si>
  <si>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</si>
  <si>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</si>
  <si>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</si>
  <si>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</si>
  <si>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</si>
  <si>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</si>
  <si>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</si>
  <si>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</si>
  <si>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</si>
  <si>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</si>
  <si>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</si>
  <si>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</si>
  <si>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</si>
  <si>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</si>
  <si>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</si>
  <si>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</si>
  <si>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</si>
  <si>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</si>
  <si>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</si>
  <si>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</si>
  <si>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</si>
  <si>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</si>
  <si>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</si>
  <si>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</si>
  <si>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</si>
  <si>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</si>
  <si>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</si>
  <si>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</si>
  <si>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</si>
  <si>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</si>
  <si>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</si>
  <si>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</si>
  <si>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2240102</t>
  </si>
  <si>
    <t>一般行政管理事务</t>
  </si>
  <si>
    <t>2240106</t>
  </si>
  <si>
    <t>安全监管</t>
  </si>
  <si>
    <t>2240108</t>
  </si>
  <si>
    <t>应急救援</t>
  </si>
  <si>
    <t>2240150</t>
  </si>
  <si>
    <t>事业运行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</si>
  <si>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</si>
  <si>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</si>
  <si>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</si>
  <si>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</si>
  <si>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</si>
  <si>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</si>
  <si>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</si>
  <si>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</si>
  <si>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</si>
  <si>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</si>
  <si>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</si>
  <si>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</si>
  <si>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</si>
  <si>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</si>
  <si>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</si>
  <si>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</si>
  <si>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</si>
  <si>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</si>
  <si>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</si>
  <si>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</si>
  <si>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</si>
  <si>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</si>
  <si>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</si>
  <si>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</si>
  <si>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</si>
  <si>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</si>
  <si>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</si>
  <si>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</si>
  <si>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</si>
  <si>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</si>
  <si>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</si>
  <si>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</si>
  <si>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</si>
  <si>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</si>
  <si>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</si>
  <si>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</si>
  <si>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</si>
  <si>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30111</t>
  </si>
  <si>
    <t>公务员医疗补助缴费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</si>
  <si>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</si>
  <si>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</si>
  <si>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</si>
  <si>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</si>
  <si>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</si>
  <si>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</si>
  <si>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</si>
  <si>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</si>
  <si>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</si>
  <si>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</si>
  <si>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</si>
  <si>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</si>
  <si>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</si>
  <si>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</si>
  <si>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</si>
  <si>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</si>
  <si>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</si>
  <si>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</si>
  <si>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</si>
  <si>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</si>
  <si>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</si>
  <si>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</si>
  <si>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</si>
  <si>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</si>
  <si>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</si>
  <si>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</si>
  <si>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</si>
  <si>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</si>
  <si>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</si>
  <si>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</si>
  <si>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</si>
  <si>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30309</t>
  </si>
  <si>
    <t>奖励金</t>
  </si>
  <si>
    <t>30399</t>
  </si>
  <si>
    <t>其他对个人和家庭的补助</t>
  </si>
  <si>
    <t>部门预算政府基金预算财政拨款支出表</t>
  </si>
  <si>
    <t>预算年度：2017</t>
  </si>
  <si>
    <t>其他来源收入</t>
  </si>
  <si>
    <t>注：无政府基金预算，空表列示</t>
  </si>
  <si>
    <t>部门预算国有资本经营预算财政拨款支出表</t>
  </si>
  <si>
    <t>注：无国有资本经营预算，空表列示</t>
  </si>
  <si>
    <t>部门预算财政拨款“三公”经费支出表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</si>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</sst>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b/>
      <sz val="21.75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1" fillId="20" borderId="7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top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3" sqref="B3:C3"/>
    </sheetView>
  </sheetViews>
  <sheetFormatPr defaultColWidth="9" defaultRowHeight="14" outlineLevelCol="4"/>
  <cols>
    <col min="2" max="2" width="23.2545454545455" customWidth="1"/>
    <col min="3" max="3" width="14.5" customWidth="1"/>
    <col min="4" max="4" width="25.2545454545455" customWidth="1"/>
    <col min="5" max="5" width="17.5" customWidth="1"/>
  </cols>
  <sheetData>
    <row r="1" ht="60" customHeight="1" spans="1:5">
      <c r="A1" s="28" t="s">
        <v>0</v>
      </c>
      <c r="B1" s="29"/>
      <c r="C1" s="29"/>
      <c r="D1" s="30"/>
      <c r="E1" s="29"/>
    </row>
    <row r="2" ht="32.45" customHeight="1" spans="1:5">
      <c r="A2" s="31" t="s">
        <v>1</v>
      </c>
      <c r="B2" s="30"/>
      <c r="C2" s="29"/>
      <c r="D2" s="30" t="s">
        <v>2</v>
      </c>
      <c r="E2" s="30" t="s">
        <v>3</v>
      </c>
    </row>
    <row r="3" spans="1:5">
      <c r="A3" s="29" t="s">
        <v>4</v>
      </c>
      <c r="B3" s="29" t="s">
        <v>5</v>
      </c>
      <c r="C3" s="29"/>
      <c r="D3" s="29" t="s">
        <v>6</v>
      </c>
      <c r="E3" s="29"/>
    </row>
    <row r="4" spans="1:5">
      <c r="A4" s="29"/>
      <c r="B4" s="29" t="s">
        <v>7</v>
      </c>
      <c r="C4" s="29" t="s">
        <v>8</v>
      </c>
      <c r="D4" s="29" t="s">
        <v>7</v>
      </c>
      <c r="E4" s="29" t="s">
        <v>8</v>
      </c>
    </row>
    <row r="5" spans="1:5">
      <c r="A5" s="29" t="s">
        <v>9</v>
      </c>
      <c r="B5" s="29" t="s">
        <v>10</v>
      </c>
      <c r="C5" s="29" t="s">
        <v>11</v>
      </c>
      <c r="D5" s="29" t="s">
        <v>12</v>
      </c>
      <c r="E5" s="29" t="s">
        <v>13</v>
      </c>
    </row>
    <row r="6" spans="1:5">
      <c r="A6" s="32">
        <f t="shared" ref="A6:A38" si="0">ROW()</f>
        <v>6</v>
      </c>
      <c r="B6" s="33" t="s">
        <v>14</v>
      </c>
      <c r="C6" s="34">
        <v>434.35</v>
      </c>
      <c r="D6" s="33" t="s">
        <v>15</v>
      </c>
      <c r="E6" s="34">
        <v>0</v>
      </c>
    </row>
    <row r="7" spans="1:5">
      <c r="A7" s="32">
        <f t="shared" si="0"/>
        <v>7</v>
      </c>
      <c r="B7" s="33" t="s">
        <v>16</v>
      </c>
      <c r="C7" s="34">
        <v>0</v>
      </c>
      <c r="D7" s="33" t="s">
        <v>17</v>
      </c>
      <c r="E7" s="34">
        <v>0</v>
      </c>
    </row>
    <row r="8" spans="1:5">
      <c r="A8" s="32">
        <f t="shared" si="0"/>
        <v>8</v>
      </c>
      <c r="B8" s="33" t="s">
        <v>18</v>
      </c>
      <c r="C8" s="34">
        <v>0</v>
      </c>
      <c r="D8" s="33" t="s">
        <v>19</v>
      </c>
      <c r="E8" s="34">
        <v>0</v>
      </c>
    </row>
    <row r="9" spans="1:5">
      <c r="A9" s="32">
        <f t="shared" si="0"/>
        <v>9</v>
      </c>
      <c r="B9" s="33" t="s">
        <v>20</v>
      </c>
      <c r="C9" s="34">
        <v>0</v>
      </c>
      <c r="D9" s="33" t="s">
        <v>21</v>
      </c>
      <c r="E9" s="34">
        <v>0</v>
      </c>
    </row>
    <row r="10" spans="1:5">
      <c r="A10" s="32">
        <f t="shared" si="0"/>
        <v>10</v>
      </c>
      <c r="B10" s="33" t="s">
        <v>22</v>
      </c>
      <c r="C10" s="34">
        <v>0</v>
      </c>
      <c r="D10" s="33" t="s">
        <v>23</v>
      </c>
      <c r="E10" s="34">
        <v>0</v>
      </c>
    </row>
    <row r="11" spans="1:5">
      <c r="A11" s="32">
        <f t="shared" si="0"/>
        <v>11</v>
      </c>
      <c r="B11" s="33" t="s">
        <v>24</v>
      </c>
      <c r="C11" s="34">
        <v>0</v>
      </c>
      <c r="D11" s="33" t="s">
        <v>25</v>
      </c>
      <c r="E11" s="34">
        <v>0</v>
      </c>
    </row>
    <row r="12" spans="1:5">
      <c r="A12" s="32">
        <f t="shared" si="0"/>
        <v>12</v>
      </c>
      <c r="B12" s="33" t="s">
        <v>26</v>
      </c>
      <c r="C12" s="34">
        <v>0</v>
      </c>
      <c r="D12" s="33" t="s">
        <v>27</v>
      </c>
      <c r="E12" s="34">
        <v>0</v>
      </c>
    </row>
    <row r="13" spans="1:5">
      <c r="A13" s="32">
        <f t="shared" si="0"/>
        <v>13</v>
      </c>
      <c r="B13" s="33" t="s">
        <v>28</v>
      </c>
      <c r="C13" s="34" t="s">
        <v>28</v>
      </c>
      <c r="D13" s="33" t="s">
        <v>29</v>
      </c>
      <c r="E13" s="34">
        <v>41.78</v>
      </c>
    </row>
    <row r="14" spans="1:5">
      <c r="A14" s="32">
        <f t="shared" si="0"/>
        <v>14</v>
      </c>
      <c r="B14" s="33" t="s">
        <v>28</v>
      </c>
      <c r="C14" s="34" t="s">
        <v>28</v>
      </c>
      <c r="D14" s="33" t="s">
        <v>30</v>
      </c>
      <c r="E14" s="34">
        <v>0</v>
      </c>
    </row>
    <row r="15" spans="1:5">
      <c r="A15" s="32">
        <f t="shared" si="0"/>
        <v>15</v>
      </c>
      <c r="B15" s="33" t="s">
        <v>28</v>
      </c>
      <c r="C15" s="34" t="s">
        <v>28</v>
      </c>
      <c r="D15" s="33" t="s">
        <v>31</v>
      </c>
      <c r="E15" s="34">
        <v>33.9</v>
      </c>
    </row>
    <row r="16" spans="1:5">
      <c r="A16" s="32">
        <f t="shared" si="0"/>
        <v>16</v>
      </c>
      <c r="B16" s="33" t="s">
        <v>28</v>
      </c>
      <c r="C16" s="34" t="s">
        <v>28</v>
      </c>
      <c r="D16" s="33" t="s">
        <v>32</v>
      </c>
      <c r="E16" s="34">
        <v>0</v>
      </c>
    </row>
    <row r="17" spans="1:5">
      <c r="A17" s="32">
        <f t="shared" si="0"/>
        <v>17</v>
      </c>
      <c r="B17" s="33" t="s">
        <v>28</v>
      </c>
      <c r="C17" s="34" t="s">
        <v>28</v>
      </c>
      <c r="D17" s="33" t="s">
        <v>33</v>
      </c>
      <c r="E17" s="34">
        <v>0</v>
      </c>
    </row>
    <row r="18" spans="1:5">
      <c r="A18" s="32">
        <f t="shared" si="0"/>
        <v>18</v>
      </c>
      <c r="B18" s="33" t="s">
        <v>28</v>
      </c>
      <c r="C18" s="34" t="s">
        <v>28</v>
      </c>
      <c r="D18" s="33" t="s">
        <v>34</v>
      </c>
      <c r="E18" s="34">
        <v>0</v>
      </c>
    </row>
    <row r="19" spans="1:5">
      <c r="A19" s="32">
        <f t="shared" si="0"/>
        <v>19</v>
      </c>
      <c r="B19" s="33" t="s">
        <v>28</v>
      </c>
      <c r="C19" s="34" t="s">
        <v>28</v>
      </c>
      <c r="D19" s="33" t="s">
        <v>35</v>
      </c>
      <c r="E19" s="34">
        <v>0</v>
      </c>
    </row>
    <row r="20" spans="1:5">
      <c r="A20" s="32">
        <f t="shared" si="0"/>
        <v>20</v>
      </c>
      <c r="B20" s="33" t="s">
        <v>28</v>
      </c>
      <c r="C20" s="34" t="s">
        <v>28</v>
      </c>
      <c r="D20" s="33" t="s">
        <v>36</v>
      </c>
      <c r="E20" s="34">
        <v>0</v>
      </c>
    </row>
    <row r="21" spans="1:5">
      <c r="A21" s="32">
        <f t="shared" si="0"/>
        <v>21</v>
      </c>
      <c r="B21" s="33" t="s">
        <v>28</v>
      </c>
      <c r="C21" s="34" t="s">
        <v>28</v>
      </c>
      <c r="D21" s="33" t="s">
        <v>37</v>
      </c>
      <c r="E21" s="34">
        <v>0</v>
      </c>
    </row>
    <row r="22" spans="1:5">
      <c r="A22" s="32">
        <f t="shared" si="0"/>
        <v>22</v>
      </c>
      <c r="B22" s="33" t="s">
        <v>28</v>
      </c>
      <c r="C22" s="34" t="s">
        <v>28</v>
      </c>
      <c r="D22" s="33" t="s">
        <v>38</v>
      </c>
      <c r="E22" s="34">
        <v>0</v>
      </c>
    </row>
    <row r="23" spans="1:5">
      <c r="A23" s="32">
        <f t="shared" si="0"/>
        <v>23</v>
      </c>
      <c r="B23" s="33" t="s">
        <v>28</v>
      </c>
      <c r="C23" s="34" t="s">
        <v>28</v>
      </c>
      <c r="D23" s="33" t="s">
        <v>39</v>
      </c>
      <c r="E23" s="34">
        <v>0</v>
      </c>
    </row>
    <row r="24" spans="1:5">
      <c r="A24" s="32">
        <f t="shared" si="0"/>
        <v>24</v>
      </c>
      <c r="B24" s="33" t="s">
        <v>28</v>
      </c>
      <c r="C24" s="34" t="s">
        <v>28</v>
      </c>
      <c r="D24" s="33" t="s">
        <v>40</v>
      </c>
      <c r="E24" s="34">
        <v>0</v>
      </c>
    </row>
    <row r="25" spans="1:5">
      <c r="A25" s="32">
        <f t="shared" si="0"/>
        <v>25</v>
      </c>
      <c r="B25" s="33" t="s">
        <v>28</v>
      </c>
      <c r="C25" s="34" t="s">
        <v>28</v>
      </c>
      <c r="D25" s="33" t="s">
        <v>41</v>
      </c>
      <c r="E25" s="34">
        <v>20.79</v>
      </c>
    </row>
    <row r="26" spans="1:5">
      <c r="A26" s="32">
        <f t="shared" si="0"/>
        <v>26</v>
      </c>
      <c r="B26" s="33" t="s">
        <v>28</v>
      </c>
      <c r="C26" s="34" t="s">
        <v>28</v>
      </c>
      <c r="D26" s="33" t="s">
        <v>42</v>
      </c>
      <c r="E26" s="34">
        <v>0</v>
      </c>
    </row>
    <row r="27" spans="1:5">
      <c r="A27" s="32">
        <f t="shared" si="0"/>
        <v>27</v>
      </c>
      <c r="B27" s="33" t="s">
        <v>28</v>
      </c>
      <c r="C27" s="34" t="s">
        <v>28</v>
      </c>
      <c r="D27" s="33" t="s">
        <v>43</v>
      </c>
      <c r="E27" s="34">
        <v>0</v>
      </c>
    </row>
    <row r="28" spans="1:5">
      <c r="A28" s="32">
        <f t="shared" si="0"/>
        <v>28</v>
      </c>
      <c r="B28" s="33" t="s">
        <v>28</v>
      </c>
      <c r="C28" s="34" t="s">
        <v>28</v>
      </c>
      <c r="D28" s="33" t="s">
        <v>44</v>
      </c>
      <c r="E28" s="34">
        <v>337.88</v>
      </c>
    </row>
    <row r="29" spans="1:5">
      <c r="A29" s="32">
        <f t="shared" si="0"/>
        <v>29</v>
      </c>
      <c r="B29" s="33" t="s">
        <v>28</v>
      </c>
      <c r="C29" s="34" t="s">
        <v>28</v>
      </c>
      <c r="D29" s="33" t="s">
        <v>45</v>
      </c>
      <c r="E29" s="34">
        <v>0</v>
      </c>
    </row>
    <row r="30" spans="1:5">
      <c r="A30" s="32">
        <f t="shared" si="0"/>
        <v>30</v>
      </c>
      <c r="B30" s="33" t="s">
        <v>28</v>
      </c>
      <c r="C30" s="34" t="s">
        <v>28</v>
      </c>
      <c r="D30" s="33" t="s">
        <v>46</v>
      </c>
      <c r="E30" s="34">
        <v>0</v>
      </c>
    </row>
    <row r="31" spans="1:5">
      <c r="A31" s="32">
        <f t="shared" si="0"/>
        <v>31</v>
      </c>
      <c r="B31" s="33" t="s">
        <v>28</v>
      </c>
      <c r="C31" s="34" t="s">
        <v>28</v>
      </c>
      <c r="D31" s="33" t="s">
        <v>47</v>
      </c>
      <c r="E31" s="34">
        <v>0</v>
      </c>
    </row>
    <row r="32" spans="1:5">
      <c r="A32" s="32">
        <f t="shared" si="0"/>
        <v>32</v>
      </c>
      <c r="B32" s="33" t="s">
        <v>28</v>
      </c>
      <c r="C32" s="34" t="s">
        <v>28</v>
      </c>
      <c r="D32" s="33" t="s">
        <v>48</v>
      </c>
      <c r="E32" s="34">
        <v>0</v>
      </c>
    </row>
    <row r="33" spans="1:5">
      <c r="A33" s="32">
        <f t="shared" si="0"/>
        <v>33</v>
      </c>
      <c r="B33" s="33" t="s">
        <v>28</v>
      </c>
      <c r="C33" s="34" t="s">
        <v>28</v>
      </c>
      <c r="D33" s="33" t="s">
        <v>49</v>
      </c>
      <c r="E33" s="34">
        <v>0</v>
      </c>
    </row>
    <row r="34" spans="1:5">
      <c r="A34" s="32">
        <f t="shared" si="0"/>
        <v>34</v>
      </c>
      <c r="B34" s="33" t="s">
        <v>28</v>
      </c>
      <c r="C34" s="34" t="s">
        <v>28</v>
      </c>
      <c r="D34" s="33" t="s">
        <v>50</v>
      </c>
      <c r="E34" s="34">
        <v>0</v>
      </c>
    </row>
    <row r="35" spans="1:5">
      <c r="A35" s="32">
        <f t="shared" si="0"/>
        <v>35</v>
      </c>
      <c r="B35" s="33" t="s">
        <v>51</v>
      </c>
      <c r="C35" s="34">
        <v>434.35</v>
      </c>
      <c r="D35" s="33" t="s">
        <v>52</v>
      </c>
      <c r="E35" s="34">
        <v>434.35</v>
      </c>
    </row>
    <row r="36" spans="1:5">
      <c r="A36" s="32">
        <f t="shared" si="0"/>
        <v>36</v>
      </c>
      <c r="B36" s="33" t="s">
        <v>53</v>
      </c>
      <c r="C36" s="34">
        <v>0</v>
      </c>
      <c r="D36" s="33" t="s">
        <v>54</v>
      </c>
      <c r="E36" s="34">
        <v>0</v>
      </c>
    </row>
    <row r="37" spans="1:5">
      <c r="A37" s="32">
        <f t="shared" si="0"/>
        <v>37</v>
      </c>
      <c r="B37" s="33" t="s">
        <v>55</v>
      </c>
      <c r="C37" s="34">
        <v>0</v>
      </c>
      <c r="D37" s="33" t="s">
        <v>56</v>
      </c>
      <c r="E37" s="34">
        <v>0</v>
      </c>
    </row>
    <row r="38" spans="1:5">
      <c r="A38" s="32">
        <f t="shared" si="0"/>
        <v>38</v>
      </c>
      <c r="B38" s="33" t="s">
        <v>57</v>
      </c>
      <c r="C38" s="34">
        <v>434.35</v>
      </c>
      <c r="D38" s="33" t="s">
        <v>57</v>
      </c>
      <c r="E38" s="34">
        <v>434.35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Y24"/>
  <sheetViews>
    <sheetView workbookViewId="0">
      <selection activeCell="D25" sqref="D25"/>
    </sheetView>
  </sheetViews>
  <sheetFormatPr defaultColWidth="18.2545454545455" defaultRowHeight="12"/>
  <cols>
    <col min="1" max="1" width="8.25454545454545" style="19" customWidth="1"/>
    <col min="2" max="2" width="8.87272727272727" style="20" customWidth="1"/>
    <col min="3" max="3" width="29.7545454545455" style="20" customWidth="1"/>
    <col min="4" max="4" width="11" style="21" customWidth="1"/>
    <col min="5" max="5" width="13.3727272727273" style="21" customWidth="1"/>
    <col min="6" max="6" width="10.7545454545455" style="21" customWidth="1"/>
    <col min="7" max="7" width="9.37272727272727" style="21" customWidth="1"/>
    <col min="8" max="8" width="10.6272727272727" style="21" customWidth="1"/>
    <col min="9" max="9" width="9.5" style="21" customWidth="1"/>
    <col min="10" max="10" width="15.2545454545455" style="21" customWidth="1"/>
    <col min="11" max="11" width="16" style="21" customWidth="1"/>
    <col min="12" max="16384" width="18.2545454545455" style="22"/>
  </cols>
  <sheetData>
    <row r="1" s="18" customFormat="1" ht="51" customHeight="1" spans="1:389">
      <c r="A1" s="17" t="s">
        <v>58</v>
      </c>
      <c r="B1" s="2"/>
      <c r="C1" s="2"/>
      <c r="D1" s="2"/>
      <c r="E1" s="2"/>
      <c r="F1" s="2"/>
      <c r="G1" s="2"/>
      <c r="H1" s="2"/>
      <c r="I1" s="2"/>
      <c r="J1" s="3"/>
      <c r="K1" s="2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</row>
    <row r="2" s="18" customFormat="1" ht="54" customHeight="1" spans="1:389">
      <c r="A2" s="4" t="s">
        <v>1</v>
      </c>
      <c r="B2" s="2"/>
      <c r="C2" s="2"/>
      <c r="D2" s="2"/>
      <c r="E2" s="2"/>
      <c r="F2" s="4"/>
      <c r="G2" s="2"/>
      <c r="H2" s="3" t="s">
        <v>2</v>
      </c>
      <c r="I2" s="2"/>
      <c r="J2" s="3" t="s">
        <v>3</v>
      </c>
      <c r="K2" s="2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</row>
    <row r="3" s="18" customFormat="1" ht="15" customHeight="1" spans="1:389">
      <c r="A3" s="2" t="s">
        <v>4</v>
      </c>
      <c r="B3" s="2" t="s">
        <v>59</v>
      </c>
      <c r="C3" s="2"/>
      <c r="D3" s="2" t="s">
        <v>60</v>
      </c>
      <c r="E3" s="2" t="s">
        <v>61</v>
      </c>
      <c r="F3" s="2" t="s">
        <v>62</v>
      </c>
      <c r="G3" s="2" t="s">
        <v>63</v>
      </c>
      <c r="H3" s="2"/>
      <c r="I3" s="2" t="s">
        <v>64</v>
      </c>
      <c r="J3" s="2" t="s">
        <v>65</v>
      </c>
      <c r="K3" s="2" t="s">
        <v>66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</row>
    <row r="4" s="18" customFormat="1" ht="29.45" customHeight="1" spans="1:389">
      <c r="A4" s="2"/>
      <c r="B4" s="2" t="s">
        <v>67</v>
      </c>
      <c r="C4" s="2" t="s">
        <v>68</v>
      </c>
      <c r="D4" s="2"/>
      <c r="E4" s="2"/>
      <c r="F4" s="2" t="s">
        <v>69</v>
      </c>
      <c r="G4" s="2" t="s">
        <v>70</v>
      </c>
      <c r="H4" s="2" t="s">
        <v>71</v>
      </c>
      <c r="I4" s="2"/>
      <c r="J4" s="2"/>
      <c r="K4" s="2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</row>
    <row r="5" s="18" customFormat="1" ht="15" customHeight="1" spans="1:389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72</v>
      </c>
      <c r="G5" s="2" t="s">
        <v>73</v>
      </c>
      <c r="H5" s="2" t="s">
        <v>74</v>
      </c>
      <c r="I5" s="2" t="s">
        <v>75</v>
      </c>
      <c r="J5" s="2" t="s">
        <v>76</v>
      </c>
      <c r="K5" s="2" t="s">
        <v>77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</row>
    <row r="6" ht="15" customHeight="1" spans="1:11">
      <c r="A6" s="5">
        <f t="shared" ref="A6:A24" si="0">ROW()</f>
        <v>6</v>
      </c>
      <c r="B6" s="6" t="s">
        <v>28</v>
      </c>
      <c r="C6" s="6" t="s">
        <v>78</v>
      </c>
      <c r="D6" s="7">
        <v>434.35</v>
      </c>
      <c r="E6" s="7">
        <v>434.35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ht="15" customHeight="1" spans="1:11">
      <c r="A7" s="5">
        <f t="shared" si="0"/>
        <v>7</v>
      </c>
      <c r="B7" s="6" t="s">
        <v>79</v>
      </c>
      <c r="C7" s="6" t="s">
        <v>80</v>
      </c>
      <c r="D7" s="7">
        <v>41.78</v>
      </c>
      <c r="E7" s="7">
        <v>41.78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ht="15" customHeight="1" spans="1:11">
      <c r="A8" s="5">
        <f t="shared" si="0"/>
        <v>8</v>
      </c>
      <c r="B8" s="6" t="s">
        <v>81</v>
      </c>
      <c r="C8" s="6" t="s">
        <v>82</v>
      </c>
      <c r="D8" s="7">
        <v>41.78</v>
      </c>
      <c r="E8" s="7">
        <v>41.78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ht="15" customHeight="1" spans="1:11">
      <c r="A9" s="5">
        <f t="shared" si="0"/>
        <v>9</v>
      </c>
      <c r="B9" s="6" t="s">
        <v>83</v>
      </c>
      <c r="C9" s="6" t="s">
        <v>84</v>
      </c>
      <c r="D9" s="7">
        <v>3.3</v>
      </c>
      <c r="E9" s="7">
        <v>3.3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ht="15" customHeight="1" spans="1:11">
      <c r="A10" s="5">
        <f t="shared" si="0"/>
        <v>10</v>
      </c>
      <c r="B10" s="6" t="s">
        <v>85</v>
      </c>
      <c r="C10" s="6" t="s">
        <v>86</v>
      </c>
      <c r="D10" s="7">
        <v>32.78</v>
      </c>
      <c r="E10" s="7">
        <v>32.78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5" customHeight="1" spans="1:11">
      <c r="A11" s="5">
        <f t="shared" si="0"/>
        <v>11</v>
      </c>
      <c r="B11" s="6" t="s">
        <v>87</v>
      </c>
      <c r="C11" s="6" t="s">
        <v>88</v>
      </c>
      <c r="D11" s="7">
        <v>5.7</v>
      </c>
      <c r="E11" s="7">
        <v>5.7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5" customHeight="1" spans="1:11">
      <c r="A12" s="5">
        <f t="shared" si="0"/>
        <v>12</v>
      </c>
      <c r="B12" s="6" t="s">
        <v>89</v>
      </c>
      <c r="C12" s="6" t="s">
        <v>90</v>
      </c>
      <c r="D12" s="7">
        <v>33.9</v>
      </c>
      <c r="E12" s="7">
        <v>33.9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5" customHeight="1" spans="1:11">
      <c r="A13" s="5">
        <f t="shared" si="0"/>
        <v>13</v>
      </c>
      <c r="B13" s="6" t="s">
        <v>91</v>
      </c>
      <c r="C13" s="6" t="s">
        <v>92</v>
      </c>
      <c r="D13" s="7">
        <v>33.9</v>
      </c>
      <c r="E13" s="7">
        <v>33.9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ht="15" customHeight="1" spans="1:11">
      <c r="A14" s="5">
        <f t="shared" si="0"/>
        <v>14</v>
      </c>
      <c r="B14" s="6" t="s">
        <v>93</v>
      </c>
      <c r="C14" s="6" t="s">
        <v>94</v>
      </c>
      <c r="D14" s="7">
        <v>17.02</v>
      </c>
      <c r="E14" s="7">
        <v>17.02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ht="15" customHeight="1" spans="1:11">
      <c r="A15" s="5">
        <f t="shared" si="0"/>
        <v>15</v>
      </c>
      <c r="B15" s="6" t="s">
        <v>95</v>
      </c>
      <c r="C15" s="6" t="s">
        <v>96</v>
      </c>
      <c r="D15" s="7">
        <v>16.88</v>
      </c>
      <c r="E15" s="7">
        <v>16.88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ht="15" customHeight="1" spans="1:11">
      <c r="A16" s="5">
        <f t="shared" si="0"/>
        <v>16</v>
      </c>
      <c r="B16" s="6" t="s">
        <v>97</v>
      </c>
      <c r="C16" s="6" t="s">
        <v>98</v>
      </c>
      <c r="D16" s="7">
        <v>20.79</v>
      </c>
      <c r="E16" s="7">
        <v>20.79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ht="15" customHeight="1" spans="1:11">
      <c r="A17" s="5">
        <f t="shared" si="0"/>
        <v>17</v>
      </c>
      <c r="B17" s="6" t="s">
        <v>99</v>
      </c>
      <c r="C17" s="6" t="s">
        <v>100</v>
      </c>
      <c r="D17" s="7">
        <v>20.79</v>
      </c>
      <c r="E17" s="7">
        <v>20.79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ht="15" customHeight="1" spans="1:11">
      <c r="A18" s="5">
        <f t="shared" si="0"/>
        <v>18</v>
      </c>
      <c r="B18" s="6" t="s">
        <v>101</v>
      </c>
      <c r="C18" s="6" t="s">
        <v>102</v>
      </c>
      <c r="D18" s="7">
        <v>20.79</v>
      </c>
      <c r="E18" s="7">
        <v>20.79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ht="15" customHeight="1" spans="1:11">
      <c r="A19" s="5">
        <f t="shared" si="0"/>
        <v>19</v>
      </c>
      <c r="B19" s="6" t="s">
        <v>103</v>
      </c>
      <c r="C19" s="6" t="s">
        <v>104</v>
      </c>
      <c r="D19" s="7">
        <v>337.88</v>
      </c>
      <c r="E19" s="7">
        <v>337.88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ht="15" customHeight="1" spans="1:11">
      <c r="A20" s="5">
        <f t="shared" si="0"/>
        <v>20</v>
      </c>
      <c r="B20" s="6" t="s">
        <v>105</v>
      </c>
      <c r="C20" s="6" t="s">
        <v>106</v>
      </c>
      <c r="D20" s="7">
        <v>337.88</v>
      </c>
      <c r="E20" s="7">
        <v>337.88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ht="15" customHeight="1" spans="1:11">
      <c r="A21" s="5">
        <f t="shared" si="0"/>
        <v>21</v>
      </c>
      <c r="B21" s="6" t="s">
        <v>107</v>
      </c>
      <c r="C21" s="6" t="s">
        <v>108</v>
      </c>
      <c r="D21" s="7">
        <v>38.5</v>
      </c>
      <c r="E21" s="7">
        <v>38.5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ht="15" customHeight="1" spans="1:11">
      <c r="A22" s="5">
        <f t="shared" si="0"/>
        <v>22</v>
      </c>
      <c r="B22" s="6" t="s">
        <v>109</v>
      </c>
      <c r="C22" s="6" t="s">
        <v>110</v>
      </c>
      <c r="D22" s="7">
        <v>176.98</v>
      </c>
      <c r="E22" s="7">
        <v>176.98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ht="15" customHeight="1" spans="1:11">
      <c r="A23" s="5">
        <f t="shared" si="0"/>
        <v>23</v>
      </c>
      <c r="B23" s="6" t="s">
        <v>111</v>
      </c>
      <c r="C23" s="6" t="s">
        <v>112</v>
      </c>
      <c r="D23" s="7">
        <v>6</v>
      </c>
      <c r="E23" s="7">
        <v>6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ht="15" customHeight="1" spans="1:11">
      <c r="A24" s="5">
        <f t="shared" si="0"/>
        <v>24</v>
      </c>
      <c r="B24" s="6" t="s">
        <v>113</v>
      </c>
      <c r="C24" s="6" t="s">
        <v>114</v>
      </c>
      <c r="D24" s="7">
        <v>116.4</v>
      </c>
      <c r="E24" s="7">
        <v>116.4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6" workbookViewId="0">
      <selection activeCell="C25" sqref="C25"/>
    </sheetView>
  </sheetViews>
  <sheetFormatPr defaultColWidth="9" defaultRowHeight="14"/>
  <cols>
    <col min="3" max="3" width="33.1272727272727" customWidth="1"/>
  </cols>
  <sheetData>
    <row r="1" ht="46.9" customHeight="1" spans="1:9">
      <c r="A1" s="17" t="s">
        <v>115</v>
      </c>
      <c r="B1" s="2"/>
      <c r="C1" s="2"/>
      <c r="D1" s="2"/>
      <c r="E1" s="2"/>
      <c r="F1" s="2"/>
      <c r="G1" s="2"/>
      <c r="H1" s="3"/>
      <c r="I1" s="2"/>
    </row>
    <row r="2" ht="57" customHeight="1" spans="1:9">
      <c r="A2" s="4" t="s">
        <v>1</v>
      </c>
      <c r="B2" s="2"/>
      <c r="C2" s="2"/>
      <c r="D2" s="2"/>
      <c r="E2" s="4"/>
      <c r="F2" s="3" t="s">
        <v>2</v>
      </c>
      <c r="G2" s="2"/>
      <c r="H2" s="3" t="s">
        <v>3</v>
      </c>
      <c r="I2" s="2"/>
    </row>
    <row r="3" spans="1:9">
      <c r="A3" s="2" t="s">
        <v>4</v>
      </c>
      <c r="B3" s="2" t="s">
        <v>59</v>
      </c>
      <c r="C3" s="2"/>
      <c r="D3" s="2" t="s">
        <v>116</v>
      </c>
      <c r="E3" s="2" t="s">
        <v>117</v>
      </c>
      <c r="F3" s="2" t="s">
        <v>118</v>
      </c>
      <c r="G3" s="2" t="s">
        <v>119</v>
      </c>
      <c r="H3" s="2" t="s">
        <v>120</v>
      </c>
      <c r="I3" s="2" t="s">
        <v>121</v>
      </c>
    </row>
    <row r="4" ht="30" customHeight="1" spans="1:9">
      <c r="A4" s="2"/>
      <c r="B4" s="2" t="s">
        <v>67</v>
      </c>
      <c r="C4" s="2" t="s">
        <v>68</v>
      </c>
      <c r="D4" s="2"/>
      <c r="E4" s="2"/>
      <c r="F4" s="2"/>
      <c r="G4" s="2"/>
      <c r="H4" s="2"/>
      <c r="I4" s="2"/>
    </row>
    <row r="5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72</v>
      </c>
      <c r="G5" s="2" t="s">
        <v>73</v>
      </c>
      <c r="H5" s="2" t="s">
        <v>74</v>
      </c>
      <c r="I5" s="2" t="s">
        <v>75</v>
      </c>
    </row>
    <row r="6" spans="1:9">
      <c r="A6" s="5">
        <f t="shared" ref="A6:A24" si="0">ROW()</f>
        <v>6</v>
      </c>
      <c r="B6" s="6" t="s">
        <v>28</v>
      </c>
      <c r="C6" s="6" t="s">
        <v>78</v>
      </c>
      <c r="D6" s="7">
        <v>434.35</v>
      </c>
      <c r="E6" s="7">
        <v>389.85</v>
      </c>
      <c r="F6" s="7">
        <v>44.5</v>
      </c>
      <c r="G6" s="7">
        <v>0</v>
      </c>
      <c r="H6" s="7">
        <v>0</v>
      </c>
      <c r="I6" s="7">
        <v>0</v>
      </c>
    </row>
    <row r="7" spans="1:9">
      <c r="A7" s="5">
        <f t="shared" si="0"/>
        <v>7</v>
      </c>
      <c r="B7" s="6" t="s">
        <v>79</v>
      </c>
      <c r="C7" s="6" t="s">
        <v>80</v>
      </c>
      <c r="D7" s="7">
        <v>41.78</v>
      </c>
      <c r="E7" s="7">
        <v>41.78</v>
      </c>
      <c r="F7" s="7">
        <v>0</v>
      </c>
      <c r="G7" s="7">
        <v>0</v>
      </c>
      <c r="H7" s="7">
        <v>0</v>
      </c>
      <c r="I7" s="7">
        <v>0</v>
      </c>
    </row>
    <row r="8" spans="1:9">
      <c r="A8" s="5">
        <f t="shared" si="0"/>
        <v>8</v>
      </c>
      <c r="B8" s="6" t="s">
        <v>81</v>
      </c>
      <c r="C8" s="6" t="s">
        <v>82</v>
      </c>
      <c r="D8" s="7">
        <v>41.78</v>
      </c>
      <c r="E8" s="7">
        <v>41.78</v>
      </c>
      <c r="F8" s="7">
        <v>0</v>
      </c>
      <c r="G8" s="7">
        <v>0</v>
      </c>
      <c r="H8" s="7">
        <v>0</v>
      </c>
      <c r="I8" s="7">
        <v>0</v>
      </c>
    </row>
    <row r="9" spans="1:9">
      <c r="A9" s="5">
        <f t="shared" si="0"/>
        <v>9</v>
      </c>
      <c r="B9" s="6" t="s">
        <v>83</v>
      </c>
      <c r="C9" s="6" t="s">
        <v>84</v>
      </c>
      <c r="D9" s="7">
        <v>3.3</v>
      </c>
      <c r="E9" s="7">
        <v>3.3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5">
        <f t="shared" si="0"/>
        <v>10</v>
      </c>
      <c r="B10" s="6" t="s">
        <v>85</v>
      </c>
      <c r="C10" s="6" t="s">
        <v>86</v>
      </c>
      <c r="D10" s="7">
        <v>32.78</v>
      </c>
      <c r="E10" s="7">
        <v>32.78</v>
      </c>
      <c r="F10" s="7">
        <v>0</v>
      </c>
      <c r="G10" s="7">
        <v>0</v>
      </c>
      <c r="H10" s="7">
        <v>0</v>
      </c>
      <c r="I10" s="7">
        <v>0</v>
      </c>
    </row>
    <row r="11" spans="1:9">
      <c r="A11" s="5">
        <f t="shared" si="0"/>
        <v>11</v>
      </c>
      <c r="B11" s="6" t="s">
        <v>87</v>
      </c>
      <c r="C11" s="6" t="s">
        <v>88</v>
      </c>
      <c r="D11" s="7">
        <v>5.7</v>
      </c>
      <c r="E11" s="7">
        <v>5.7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5">
        <f t="shared" si="0"/>
        <v>12</v>
      </c>
      <c r="B12" s="6" t="s">
        <v>89</v>
      </c>
      <c r="C12" s="6" t="s">
        <v>90</v>
      </c>
      <c r="D12" s="7">
        <v>33.9</v>
      </c>
      <c r="E12" s="7">
        <v>33.9</v>
      </c>
      <c r="F12" s="7">
        <v>0</v>
      </c>
      <c r="G12" s="7">
        <v>0</v>
      </c>
      <c r="H12" s="7">
        <v>0</v>
      </c>
      <c r="I12" s="7">
        <v>0</v>
      </c>
    </row>
    <row r="13" spans="1:9">
      <c r="A13" s="5">
        <f t="shared" si="0"/>
        <v>13</v>
      </c>
      <c r="B13" s="6" t="s">
        <v>91</v>
      </c>
      <c r="C13" s="6" t="s">
        <v>92</v>
      </c>
      <c r="D13" s="7">
        <v>33.9</v>
      </c>
      <c r="E13" s="7">
        <v>33.9</v>
      </c>
      <c r="F13" s="7">
        <v>0</v>
      </c>
      <c r="G13" s="7">
        <v>0</v>
      </c>
      <c r="H13" s="7">
        <v>0</v>
      </c>
      <c r="I13" s="7">
        <v>0</v>
      </c>
    </row>
    <row r="14" spans="1:9">
      <c r="A14" s="5">
        <f t="shared" si="0"/>
        <v>14</v>
      </c>
      <c r="B14" s="6" t="s">
        <v>93</v>
      </c>
      <c r="C14" s="6" t="s">
        <v>94</v>
      </c>
      <c r="D14" s="7">
        <v>17.02</v>
      </c>
      <c r="E14" s="7">
        <v>17.02</v>
      </c>
      <c r="F14" s="7">
        <v>0</v>
      </c>
      <c r="G14" s="7">
        <v>0</v>
      </c>
      <c r="H14" s="7">
        <v>0</v>
      </c>
      <c r="I14" s="7">
        <v>0</v>
      </c>
    </row>
    <row r="15" spans="1:9">
      <c r="A15" s="5">
        <f t="shared" si="0"/>
        <v>15</v>
      </c>
      <c r="B15" s="6" t="s">
        <v>95</v>
      </c>
      <c r="C15" s="6" t="s">
        <v>96</v>
      </c>
      <c r="D15" s="7">
        <v>16.88</v>
      </c>
      <c r="E15" s="7">
        <v>16.88</v>
      </c>
      <c r="F15" s="7">
        <v>0</v>
      </c>
      <c r="G15" s="7">
        <v>0</v>
      </c>
      <c r="H15" s="7">
        <v>0</v>
      </c>
      <c r="I15" s="7">
        <v>0</v>
      </c>
    </row>
    <row r="16" spans="1:9">
      <c r="A16" s="5">
        <f t="shared" si="0"/>
        <v>16</v>
      </c>
      <c r="B16" s="6" t="s">
        <v>97</v>
      </c>
      <c r="C16" s="6" t="s">
        <v>98</v>
      </c>
      <c r="D16" s="7">
        <v>20.79</v>
      </c>
      <c r="E16" s="7">
        <v>20.79</v>
      </c>
      <c r="F16" s="7">
        <v>0</v>
      </c>
      <c r="G16" s="7">
        <v>0</v>
      </c>
      <c r="H16" s="7">
        <v>0</v>
      </c>
      <c r="I16" s="7">
        <v>0</v>
      </c>
    </row>
    <row r="17" spans="1:9">
      <c r="A17" s="5">
        <f t="shared" si="0"/>
        <v>17</v>
      </c>
      <c r="B17" s="6" t="s">
        <v>99</v>
      </c>
      <c r="C17" s="6" t="s">
        <v>100</v>
      </c>
      <c r="D17" s="7">
        <v>20.79</v>
      </c>
      <c r="E17" s="7">
        <v>20.79</v>
      </c>
      <c r="F17" s="7">
        <v>0</v>
      </c>
      <c r="G17" s="7">
        <v>0</v>
      </c>
      <c r="H17" s="7">
        <v>0</v>
      </c>
      <c r="I17" s="7">
        <v>0</v>
      </c>
    </row>
    <row r="18" spans="1:9">
      <c r="A18" s="5">
        <f t="shared" si="0"/>
        <v>18</v>
      </c>
      <c r="B18" s="6" t="s">
        <v>101</v>
      </c>
      <c r="C18" s="6" t="s">
        <v>102</v>
      </c>
      <c r="D18" s="7">
        <v>20.79</v>
      </c>
      <c r="E18" s="7">
        <v>20.79</v>
      </c>
      <c r="F18" s="7">
        <v>0</v>
      </c>
      <c r="G18" s="7">
        <v>0</v>
      </c>
      <c r="H18" s="7">
        <v>0</v>
      </c>
      <c r="I18" s="7">
        <v>0</v>
      </c>
    </row>
    <row r="19" spans="1:9">
      <c r="A19" s="5">
        <f t="shared" si="0"/>
        <v>19</v>
      </c>
      <c r="B19" s="6" t="s">
        <v>103</v>
      </c>
      <c r="C19" s="6" t="s">
        <v>104</v>
      </c>
      <c r="D19" s="7">
        <v>337.88</v>
      </c>
      <c r="E19" s="7">
        <v>293.38</v>
      </c>
      <c r="F19" s="7">
        <v>44.5</v>
      </c>
      <c r="G19" s="7">
        <v>0</v>
      </c>
      <c r="H19" s="7">
        <v>0</v>
      </c>
      <c r="I19" s="7">
        <v>0</v>
      </c>
    </row>
    <row r="20" spans="1:9">
      <c r="A20" s="5">
        <f t="shared" si="0"/>
        <v>20</v>
      </c>
      <c r="B20" s="6" t="s">
        <v>105</v>
      </c>
      <c r="C20" s="6" t="s">
        <v>106</v>
      </c>
      <c r="D20" s="7">
        <v>337.88</v>
      </c>
      <c r="E20" s="7">
        <v>293.38</v>
      </c>
      <c r="F20" s="7">
        <v>44.5</v>
      </c>
      <c r="G20" s="7">
        <v>0</v>
      </c>
      <c r="H20" s="7">
        <v>0</v>
      </c>
      <c r="I20" s="7">
        <v>0</v>
      </c>
    </row>
    <row r="21" spans="1:9">
      <c r="A21" s="5">
        <f t="shared" si="0"/>
        <v>21</v>
      </c>
      <c r="B21" s="6" t="s">
        <v>107</v>
      </c>
      <c r="C21" s="6" t="s">
        <v>108</v>
      </c>
      <c r="D21" s="7">
        <v>38.5</v>
      </c>
      <c r="E21" s="7">
        <v>0</v>
      </c>
      <c r="F21" s="7">
        <v>38.5</v>
      </c>
      <c r="G21" s="7">
        <v>0</v>
      </c>
      <c r="H21" s="7">
        <v>0</v>
      </c>
      <c r="I21" s="7">
        <v>0</v>
      </c>
    </row>
    <row r="22" spans="1:9">
      <c r="A22" s="5">
        <f t="shared" si="0"/>
        <v>22</v>
      </c>
      <c r="B22" s="6" t="s">
        <v>109</v>
      </c>
      <c r="C22" s="6" t="s">
        <v>110</v>
      </c>
      <c r="D22" s="7">
        <v>176.98</v>
      </c>
      <c r="E22" s="7">
        <v>176.98</v>
      </c>
      <c r="F22" s="7">
        <v>0</v>
      </c>
      <c r="G22" s="7">
        <v>0</v>
      </c>
      <c r="H22" s="7">
        <v>0</v>
      </c>
      <c r="I22" s="7">
        <v>0</v>
      </c>
    </row>
    <row r="23" spans="1:9">
      <c r="A23" s="5">
        <f t="shared" si="0"/>
        <v>23</v>
      </c>
      <c r="B23" s="6" t="s">
        <v>111</v>
      </c>
      <c r="C23" s="6" t="s">
        <v>112</v>
      </c>
      <c r="D23" s="7">
        <v>6</v>
      </c>
      <c r="E23" s="7">
        <v>0</v>
      </c>
      <c r="F23" s="7">
        <v>6</v>
      </c>
      <c r="G23" s="7">
        <v>0</v>
      </c>
      <c r="H23" s="7">
        <v>0</v>
      </c>
      <c r="I23" s="7">
        <v>0</v>
      </c>
    </row>
    <row r="24" spans="1:9">
      <c r="A24" s="5">
        <f t="shared" si="0"/>
        <v>24</v>
      </c>
      <c r="B24" s="6" t="s">
        <v>113</v>
      </c>
      <c r="C24" s="6" t="s">
        <v>114</v>
      </c>
      <c r="D24" s="7">
        <v>116.4</v>
      </c>
      <c r="E24" s="7">
        <v>116.4</v>
      </c>
      <c r="F24" s="7">
        <v>0</v>
      </c>
      <c r="G24" s="7">
        <v>0</v>
      </c>
      <c r="H24" s="7">
        <v>0</v>
      </c>
      <c r="I24" s="7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V37"/>
  <sheetViews>
    <sheetView topLeftCell="A31" workbookViewId="0">
      <selection activeCell="B38" sqref="B38"/>
    </sheetView>
  </sheetViews>
  <sheetFormatPr defaultColWidth="8.87272727272727" defaultRowHeight="12"/>
  <cols>
    <col min="1" max="1" width="8.87272727272727" style="19"/>
    <col min="2" max="2" width="25.3727272727273" style="20" customWidth="1"/>
    <col min="3" max="3" width="8.87272727272727" style="21"/>
    <col min="4" max="4" width="27.6272727272727" style="20" customWidth="1"/>
    <col min="5" max="5" width="8.87272727272727" style="21"/>
    <col min="6" max="6" width="11" style="21" customWidth="1"/>
    <col min="7" max="7" width="13.1272727272727" style="21" customWidth="1"/>
    <col min="8" max="8" width="13.2545454545455" style="21" customWidth="1"/>
    <col min="9" max="16384" width="8.87272727272727" style="22"/>
  </cols>
  <sheetData>
    <row r="1" s="18" customFormat="1" ht="43.9" customHeight="1" spans="1:334">
      <c r="A1" s="23" t="s">
        <v>122</v>
      </c>
      <c r="B1" s="24"/>
      <c r="C1" s="24"/>
      <c r="D1" s="24"/>
      <c r="E1" s="24"/>
      <c r="F1" s="24"/>
      <c r="G1" s="25"/>
      <c r="H1" s="24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</row>
    <row r="2" s="18" customFormat="1" ht="17.45" customHeight="1" spans="1:334">
      <c r="A2" s="26" t="s">
        <v>1</v>
      </c>
      <c r="B2" s="24"/>
      <c r="C2" s="24"/>
      <c r="D2" s="24"/>
      <c r="E2" s="25" t="s">
        <v>2</v>
      </c>
      <c r="F2" s="24"/>
      <c r="G2" s="25" t="s">
        <v>3</v>
      </c>
      <c r="H2" s="24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</row>
    <row r="3" s="18" customFormat="1" ht="13.9" customHeight="1" spans="1:334">
      <c r="A3" s="24" t="s">
        <v>4</v>
      </c>
      <c r="B3" s="24" t="s">
        <v>5</v>
      </c>
      <c r="C3" s="24"/>
      <c r="D3" s="24" t="s">
        <v>6</v>
      </c>
      <c r="E3" s="24"/>
      <c r="F3" s="24" t="s">
        <v>64</v>
      </c>
      <c r="G3" s="24" t="s">
        <v>65</v>
      </c>
      <c r="H3" s="24" t="s">
        <v>66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</row>
    <row r="4" s="18" customFormat="1" ht="24" spans="1:334">
      <c r="A4" s="24"/>
      <c r="B4" s="24" t="s">
        <v>7</v>
      </c>
      <c r="C4" s="24" t="s">
        <v>123</v>
      </c>
      <c r="D4" s="24" t="s">
        <v>7</v>
      </c>
      <c r="E4" s="24" t="s">
        <v>78</v>
      </c>
      <c r="F4" s="24" t="s">
        <v>124</v>
      </c>
      <c r="G4" s="24" t="s">
        <v>125</v>
      </c>
      <c r="H4" s="24" t="s">
        <v>126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</row>
    <row r="5" s="18" customFormat="1" ht="15" customHeight="1" spans="1:334">
      <c r="A5" s="24" t="s">
        <v>9</v>
      </c>
      <c r="B5" s="24" t="s">
        <v>10</v>
      </c>
      <c r="C5" s="24" t="s">
        <v>11</v>
      </c>
      <c r="D5" s="24" t="s">
        <v>12</v>
      </c>
      <c r="E5" s="24" t="s">
        <v>13</v>
      </c>
      <c r="F5" s="24" t="s">
        <v>72</v>
      </c>
      <c r="G5" s="24" t="s">
        <v>73</v>
      </c>
      <c r="H5" s="24" t="s">
        <v>74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</row>
    <row r="6" ht="13.9" customHeight="1" spans="1:8">
      <c r="A6" s="5">
        <f t="shared" ref="A6:A37" si="0">ROW()</f>
        <v>6</v>
      </c>
      <c r="B6" s="6" t="s">
        <v>127</v>
      </c>
      <c r="C6" s="7">
        <v>434.35</v>
      </c>
      <c r="D6" s="6" t="s">
        <v>15</v>
      </c>
      <c r="E6" s="7">
        <v>0</v>
      </c>
      <c r="F6" s="7">
        <v>0</v>
      </c>
      <c r="G6" s="7">
        <v>0</v>
      </c>
      <c r="H6" s="7">
        <v>0</v>
      </c>
    </row>
    <row r="7" ht="13.9" customHeight="1" spans="1:8">
      <c r="A7" s="5">
        <f t="shared" si="0"/>
        <v>7</v>
      </c>
      <c r="B7" s="6" t="s">
        <v>128</v>
      </c>
      <c r="C7" s="7">
        <v>0</v>
      </c>
      <c r="D7" s="6" t="s">
        <v>17</v>
      </c>
      <c r="E7" s="7">
        <v>0</v>
      </c>
      <c r="F7" s="7">
        <v>0</v>
      </c>
      <c r="G7" s="7">
        <v>0</v>
      </c>
      <c r="H7" s="7">
        <v>0</v>
      </c>
    </row>
    <row r="8" ht="13.9" customHeight="1" spans="1:8">
      <c r="A8" s="5">
        <f t="shared" si="0"/>
        <v>8</v>
      </c>
      <c r="B8" s="6" t="s">
        <v>129</v>
      </c>
      <c r="C8" s="7">
        <v>0</v>
      </c>
      <c r="D8" s="6" t="s">
        <v>19</v>
      </c>
      <c r="E8" s="7">
        <v>0</v>
      </c>
      <c r="F8" s="7">
        <v>0</v>
      </c>
      <c r="G8" s="7">
        <v>0</v>
      </c>
      <c r="H8" s="7">
        <v>0</v>
      </c>
    </row>
    <row r="9" ht="13.9" customHeight="1" spans="1:8">
      <c r="A9" s="5">
        <f t="shared" si="0"/>
        <v>9</v>
      </c>
      <c r="B9" s="6" t="s">
        <v>28</v>
      </c>
      <c r="C9" s="7" t="s">
        <v>28</v>
      </c>
      <c r="D9" s="6" t="s">
        <v>21</v>
      </c>
      <c r="E9" s="7">
        <v>0</v>
      </c>
      <c r="F9" s="7">
        <v>0</v>
      </c>
      <c r="G9" s="7">
        <v>0</v>
      </c>
      <c r="H9" s="7">
        <v>0</v>
      </c>
    </row>
    <row r="10" ht="13.9" customHeight="1" spans="1:8">
      <c r="A10" s="5">
        <f t="shared" si="0"/>
        <v>10</v>
      </c>
      <c r="B10" s="6" t="s">
        <v>28</v>
      </c>
      <c r="C10" s="7" t="s">
        <v>28</v>
      </c>
      <c r="D10" s="6" t="s">
        <v>23</v>
      </c>
      <c r="E10" s="7">
        <v>0</v>
      </c>
      <c r="F10" s="7">
        <v>0</v>
      </c>
      <c r="G10" s="7">
        <v>0</v>
      </c>
      <c r="H10" s="7">
        <v>0</v>
      </c>
    </row>
    <row r="11" ht="13.9" customHeight="1" spans="1:8">
      <c r="A11" s="5">
        <f t="shared" si="0"/>
        <v>11</v>
      </c>
      <c r="B11" s="6" t="s">
        <v>28</v>
      </c>
      <c r="C11" s="7" t="s">
        <v>28</v>
      </c>
      <c r="D11" s="6" t="s">
        <v>25</v>
      </c>
      <c r="E11" s="7">
        <v>0</v>
      </c>
      <c r="F11" s="7">
        <v>0</v>
      </c>
      <c r="G11" s="7">
        <v>0</v>
      </c>
      <c r="H11" s="7">
        <v>0</v>
      </c>
    </row>
    <row r="12" ht="13.9" customHeight="1" spans="1:8">
      <c r="A12" s="5">
        <f t="shared" si="0"/>
        <v>12</v>
      </c>
      <c r="B12" s="6" t="s">
        <v>28</v>
      </c>
      <c r="C12" s="7" t="s">
        <v>28</v>
      </c>
      <c r="D12" s="6" t="s">
        <v>27</v>
      </c>
      <c r="E12" s="7">
        <v>0</v>
      </c>
      <c r="F12" s="7">
        <v>0</v>
      </c>
      <c r="G12" s="7">
        <v>0</v>
      </c>
      <c r="H12" s="7">
        <v>0</v>
      </c>
    </row>
    <row r="13" ht="13.9" customHeight="1" spans="1:8">
      <c r="A13" s="5">
        <f t="shared" si="0"/>
        <v>13</v>
      </c>
      <c r="B13" s="6" t="s">
        <v>28</v>
      </c>
      <c r="C13" s="7" t="s">
        <v>28</v>
      </c>
      <c r="D13" s="6" t="s">
        <v>29</v>
      </c>
      <c r="E13" s="7">
        <v>41.78</v>
      </c>
      <c r="F13" s="7">
        <v>41.78</v>
      </c>
      <c r="G13" s="7">
        <v>0</v>
      </c>
      <c r="H13" s="7">
        <v>0</v>
      </c>
    </row>
    <row r="14" ht="13.9" customHeight="1" spans="1:8">
      <c r="A14" s="5">
        <f t="shared" si="0"/>
        <v>14</v>
      </c>
      <c r="B14" s="6" t="s">
        <v>28</v>
      </c>
      <c r="C14" s="7" t="s">
        <v>28</v>
      </c>
      <c r="D14" s="6" t="s">
        <v>30</v>
      </c>
      <c r="E14" s="7">
        <v>0</v>
      </c>
      <c r="F14" s="7">
        <v>0</v>
      </c>
      <c r="G14" s="7">
        <v>0</v>
      </c>
      <c r="H14" s="7">
        <v>0</v>
      </c>
    </row>
    <row r="15" ht="13.9" customHeight="1" spans="1:8">
      <c r="A15" s="5">
        <f t="shared" si="0"/>
        <v>15</v>
      </c>
      <c r="B15" s="6" t="s">
        <v>28</v>
      </c>
      <c r="C15" s="7" t="s">
        <v>28</v>
      </c>
      <c r="D15" s="6" t="s">
        <v>31</v>
      </c>
      <c r="E15" s="7">
        <v>33.9</v>
      </c>
      <c r="F15" s="7">
        <v>33.9</v>
      </c>
      <c r="G15" s="7">
        <v>0</v>
      </c>
      <c r="H15" s="7">
        <v>0</v>
      </c>
    </row>
    <row r="16" ht="13.9" customHeight="1" spans="1:8">
      <c r="A16" s="5">
        <f t="shared" si="0"/>
        <v>16</v>
      </c>
      <c r="B16" s="6" t="s">
        <v>28</v>
      </c>
      <c r="C16" s="7" t="s">
        <v>28</v>
      </c>
      <c r="D16" s="6" t="s">
        <v>32</v>
      </c>
      <c r="E16" s="7">
        <v>0</v>
      </c>
      <c r="F16" s="7">
        <v>0</v>
      </c>
      <c r="G16" s="7">
        <v>0</v>
      </c>
      <c r="H16" s="7">
        <v>0</v>
      </c>
    </row>
    <row r="17" ht="13.9" customHeight="1" spans="1:8">
      <c r="A17" s="5">
        <f t="shared" si="0"/>
        <v>17</v>
      </c>
      <c r="B17" s="6" t="s">
        <v>28</v>
      </c>
      <c r="C17" s="7" t="s">
        <v>28</v>
      </c>
      <c r="D17" s="6" t="s">
        <v>33</v>
      </c>
      <c r="E17" s="7">
        <v>0</v>
      </c>
      <c r="F17" s="7">
        <v>0</v>
      </c>
      <c r="G17" s="7">
        <v>0</v>
      </c>
      <c r="H17" s="7">
        <v>0</v>
      </c>
    </row>
    <row r="18" ht="13.9" customHeight="1" spans="1:8">
      <c r="A18" s="5">
        <f t="shared" si="0"/>
        <v>18</v>
      </c>
      <c r="B18" s="6" t="s">
        <v>28</v>
      </c>
      <c r="C18" s="7" t="s">
        <v>28</v>
      </c>
      <c r="D18" s="6" t="s">
        <v>34</v>
      </c>
      <c r="E18" s="7">
        <v>0</v>
      </c>
      <c r="F18" s="7">
        <v>0</v>
      </c>
      <c r="G18" s="7">
        <v>0</v>
      </c>
      <c r="H18" s="7">
        <v>0</v>
      </c>
    </row>
    <row r="19" ht="13.9" customHeight="1" spans="1:8">
      <c r="A19" s="5">
        <f t="shared" si="0"/>
        <v>19</v>
      </c>
      <c r="B19" s="6" t="s">
        <v>28</v>
      </c>
      <c r="C19" s="7" t="s">
        <v>28</v>
      </c>
      <c r="D19" s="6" t="s">
        <v>35</v>
      </c>
      <c r="E19" s="7">
        <v>0</v>
      </c>
      <c r="F19" s="7">
        <v>0</v>
      </c>
      <c r="G19" s="7">
        <v>0</v>
      </c>
      <c r="H19" s="7">
        <v>0</v>
      </c>
    </row>
    <row r="20" ht="13.9" customHeight="1" spans="1:8">
      <c r="A20" s="5">
        <f t="shared" si="0"/>
        <v>20</v>
      </c>
      <c r="B20" s="6" t="s">
        <v>28</v>
      </c>
      <c r="C20" s="7" t="s">
        <v>28</v>
      </c>
      <c r="D20" s="6" t="s">
        <v>36</v>
      </c>
      <c r="E20" s="7">
        <v>0</v>
      </c>
      <c r="F20" s="7">
        <v>0</v>
      </c>
      <c r="G20" s="7">
        <v>0</v>
      </c>
      <c r="H20" s="7">
        <v>0</v>
      </c>
    </row>
    <row r="21" ht="13.9" customHeight="1" spans="1:8">
      <c r="A21" s="5">
        <f t="shared" si="0"/>
        <v>21</v>
      </c>
      <c r="B21" s="6" t="s">
        <v>28</v>
      </c>
      <c r="C21" s="7" t="s">
        <v>28</v>
      </c>
      <c r="D21" s="6" t="s">
        <v>37</v>
      </c>
      <c r="E21" s="7">
        <v>0</v>
      </c>
      <c r="F21" s="7">
        <v>0</v>
      </c>
      <c r="G21" s="7">
        <v>0</v>
      </c>
      <c r="H21" s="7">
        <v>0</v>
      </c>
    </row>
    <row r="22" ht="13.9" customHeight="1" spans="1:8">
      <c r="A22" s="5">
        <f t="shared" si="0"/>
        <v>22</v>
      </c>
      <c r="B22" s="6" t="s">
        <v>28</v>
      </c>
      <c r="C22" s="7" t="s">
        <v>28</v>
      </c>
      <c r="D22" s="6" t="s">
        <v>38</v>
      </c>
      <c r="E22" s="7">
        <v>0</v>
      </c>
      <c r="F22" s="7">
        <v>0</v>
      </c>
      <c r="G22" s="7">
        <v>0</v>
      </c>
      <c r="H22" s="7">
        <v>0</v>
      </c>
    </row>
    <row r="23" ht="13.9" customHeight="1" spans="1:8">
      <c r="A23" s="5">
        <f t="shared" si="0"/>
        <v>23</v>
      </c>
      <c r="B23" s="6" t="s">
        <v>28</v>
      </c>
      <c r="C23" s="7" t="s">
        <v>28</v>
      </c>
      <c r="D23" s="6" t="s">
        <v>39</v>
      </c>
      <c r="E23" s="7">
        <v>0</v>
      </c>
      <c r="F23" s="7">
        <v>0</v>
      </c>
      <c r="G23" s="7">
        <v>0</v>
      </c>
      <c r="H23" s="7">
        <v>0</v>
      </c>
    </row>
    <row r="24" ht="13.9" customHeight="1" spans="1:8">
      <c r="A24" s="5">
        <f t="shared" si="0"/>
        <v>24</v>
      </c>
      <c r="B24" s="6" t="s">
        <v>28</v>
      </c>
      <c r="C24" s="7" t="s">
        <v>28</v>
      </c>
      <c r="D24" s="6" t="s">
        <v>40</v>
      </c>
      <c r="E24" s="7">
        <v>0</v>
      </c>
      <c r="F24" s="7">
        <v>0</v>
      </c>
      <c r="G24" s="7">
        <v>0</v>
      </c>
      <c r="H24" s="7">
        <v>0</v>
      </c>
    </row>
    <row r="25" ht="13.9" customHeight="1" spans="1:8">
      <c r="A25" s="5">
        <f t="shared" si="0"/>
        <v>25</v>
      </c>
      <c r="B25" s="6" t="s">
        <v>28</v>
      </c>
      <c r="C25" s="7" t="s">
        <v>28</v>
      </c>
      <c r="D25" s="6" t="s">
        <v>41</v>
      </c>
      <c r="E25" s="7">
        <v>20.79</v>
      </c>
      <c r="F25" s="7">
        <v>20.79</v>
      </c>
      <c r="G25" s="7">
        <v>0</v>
      </c>
      <c r="H25" s="7">
        <v>0</v>
      </c>
    </row>
    <row r="26" ht="13.9" customHeight="1" spans="1:8">
      <c r="A26" s="5">
        <f t="shared" si="0"/>
        <v>26</v>
      </c>
      <c r="B26" s="6" t="s">
        <v>28</v>
      </c>
      <c r="C26" s="7" t="s">
        <v>28</v>
      </c>
      <c r="D26" s="6" t="s">
        <v>42</v>
      </c>
      <c r="E26" s="7">
        <v>0</v>
      </c>
      <c r="F26" s="7">
        <v>0</v>
      </c>
      <c r="G26" s="7">
        <v>0</v>
      </c>
      <c r="H26" s="7">
        <v>0</v>
      </c>
    </row>
    <row r="27" ht="13.9" customHeight="1" spans="1:8">
      <c r="A27" s="5">
        <f t="shared" si="0"/>
        <v>27</v>
      </c>
      <c r="B27" s="6" t="s">
        <v>28</v>
      </c>
      <c r="C27" s="7" t="s">
        <v>28</v>
      </c>
      <c r="D27" s="6" t="s">
        <v>43</v>
      </c>
      <c r="E27" s="7">
        <v>0</v>
      </c>
      <c r="F27" s="7">
        <v>0</v>
      </c>
      <c r="G27" s="7">
        <v>0</v>
      </c>
      <c r="H27" s="7">
        <v>0</v>
      </c>
    </row>
    <row r="28" ht="13.9" customHeight="1" spans="1:8">
      <c r="A28" s="5">
        <f t="shared" si="0"/>
        <v>28</v>
      </c>
      <c r="B28" s="6" t="s">
        <v>28</v>
      </c>
      <c r="C28" s="7" t="s">
        <v>28</v>
      </c>
      <c r="D28" s="6" t="s">
        <v>44</v>
      </c>
      <c r="E28" s="7">
        <v>337.88</v>
      </c>
      <c r="F28" s="7">
        <v>337.88</v>
      </c>
      <c r="G28" s="7">
        <v>0</v>
      </c>
      <c r="H28" s="7">
        <v>0</v>
      </c>
    </row>
    <row r="29" ht="13.9" customHeight="1" spans="1:8">
      <c r="A29" s="5">
        <f t="shared" si="0"/>
        <v>29</v>
      </c>
      <c r="B29" s="6" t="s">
        <v>28</v>
      </c>
      <c r="C29" s="7" t="s">
        <v>28</v>
      </c>
      <c r="D29" s="6" t="s">
        <v>45</v>
      </c>
      <c r="E29" s="7">
        <v>0</v>
      </c>
      <c r="F29" s="7">
        <v>0</v>
      </c>
      <c r="G29" s="7">
        <v>0</v>
      </c>
      <c r="H29" s="7">
        <v>0</v>
      </c>
    </row>
    <row r="30" ht="13.9" customHeight="1" spans="1:8">
      <c r="A30" s="5">
        <f t="shared" si="0"/>
        <v>30</v>
      </c>
      <c r="B30" s="6" t="s">
        <v>28</v>
      </c>
      <c r="C30" s="7" t="s">
        <v>28</v>
      </c>
      <c r="D30" s="6" t="s">
        <v>46</v>
      </c>
      <c r="E30" s="7">
        <v>0</v>
      </c>
      <c r="F30" s="7">
        <v>0</v>
      </c>
      <c r="G30" s="7">
        <v>0</v>
      </c>
      <c r="H30" s="7">
        <v>0</v>
      </c>
    </row>
    <row r="31" ht="13.9" customHeight="1" spans="1:8">
      <c r="A31" s="5">
        <f t="shared" si="0"/>
        <v>31</v>
      </c>
      <c r="B31" s="6" t="s">
        <v>28</v>
      </c>
      <c r="C31" s="7" t="s">
        <v>28</v>
      </c>
      <c r="D31" s="6" t="s">
        <v>47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5">
        <f t="shared" si="0"/>
        <v>32</v>
      </c>
      <c r="B32" s="6" t="s">
        <v>28</v>
      </c>
      <c r="C32" s="7" t="s">
        <v>28</v>
      </c>
      <c r="D32" s="6" t="s">
        <v>48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5">
        <f t="shared" si="0"/>
        <v>33</v>
      </c>
      <c r="B33" s="6" t="s">
        <v>28</v>
      </c>
      <c r="C33" s="7" t="s">
        <v>28</v>
      </c>
      <c r="D33" s="6" t="s">
        <v>49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5">
        <f t="shared" si="0"/>
        <v>34</v>
      </c>
      <c r="B34" s="6" t="s">
        <v>28</v>
      </c>
      <c r="C34" s="7" t="s">
        <v>28</v>
      </c>
      <c r="D34" s="6" t="s">
        <v>50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5">
        <f t="shared" si="0"/>
        <v>35</v>
      </c>
      <c r="B35" s="6" t="s">
        <v>51</v>
      </c>
      <c r="C35" s="7">
        <v>434.35</v>
      </c>
      <c r="D35" s="6" t="s">
        <v>52</v>
      </c>
      <c r="E35" s="7">
        <v>434.35</v>
      </c>
      <c r="F35" s="7">
        <v>434.35</v>
      </c>
      <c r="G35" s="7">
        <v>0</v>
      </c>
      <c r="H35" s="7">
        <v>0</v>
      </c>
    </row>
    <row r="36" spans="1:8">
      <c r="A36" s="5">
        <f t="shared" si="0"/>
        <v>36</v>
      </c>
      <c r="B36" s="6" t="s">
        <v>130</v>
      </c>
      <c r="C36" s="7">
        <v>0</v>
      </c>
      <c r="D36" s="6" t="s">
        <v>56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5">
        <f t="shared" si="0"/>
        <v>37</v>
      </c>
      <c r="B37" s="6" t="s">
        <v>57</v>
      </c>
      <c r="C37" s="7">
        <v>434.35</v>
      </c>
      <c r="D37" s="6" t="s">
        <v>57</v>
      </c>
      <c r="E37" s="7">
        <v>434.35</v>
      </c>
      <c r="F37" s="7">
        <v>434.35</v>
      </c>
      <c r="G37" s="7">
        <v>0</v>
      </c>
      <c r="H37" s="7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6" workbookViewId="0">
      <selection activeCell="C25" sqref="C25"/>
    </sheetView>
  </sheetViews>
  <sheetFormatPr defaultColWidth="9" defaultRowHeight="14" outlineLevelCol="5"/>
  <cols>
    <col min="2" max="2" width="9.37272727272727" customWidth="1"/>
    <col min="3" max="3" width="27.6272727272727" customWidth="1"/>
    <col min="4" max="4" width="14" customWidth="1"/>
    <col min="5" max="5" width="11.1272727272727" customWidth="1"/>
    <col min="6" max="6" width="13.3727272727273" customWidth="1"/>
  </cols>
  <sheetData>
    <row r="1" ht="61.9" customHeight="1" spans="1:6">
      <c r="A1" s="17" t="s">
        <v>131</v>
      </c>
      <c r="B1" s="2"/>
      <c r="C1" s="2"/>
      <c r="D1" s="2"/>
      <c r="E1" s="3"/>
      <c r="F1" s="2"/>
    </row>
    <row r="2" ht="42" customHeight="1" spans="1:6">
      <c r="A2" s="4" t="s">
        <v>1</v>
      </c>
      <c r="B2" s="2"/>
      <c r="C2" s="3"/>
      <c r="D2" s="2"/>
      <c r="E2" s="3" t="s">
        <v>2</v>
      </c>
      <c r="F2" s="3" t="s">
        <v>3</v>
      </c>
    </row>
    <row r="3" spans="1:6">
      <c r="A3" s="2" t="s">
        <v>4</v>
      </c>
      <c r="B3" s="2" t="s">
        <v>59</v>
      </c>
      <c r="C3" s="2"/>
      <c r="D3" s="2" t="s">
        <v>78</v>
      </c>
      <c r="E3" s="2" t="s">
        <v>117</v>
      </c>
      <c r="F3" s="2" t="s">
        <v>118</v>
      </c>
    </row>
    <row r="4" ht="24" customHeight="1" spans="1:6">
      <c r="A4" s="2"/>
      <c r="B4" s="2" t="s">
        <v>67</v>
      </c>
      <c r="C4" s="2" t="s">
        <v>68</v>
      </c>
      <c r="D4" s="2"/>
      <c r="E4" s="2"/>
      <c r="F4" s="2"/>
    </row>
    <row r="5" ht="21" customHeight="1" spans="1:6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72</v>
      </c>
    </row>
    <row r="6" ht="21" customHeight="1" spans="1:6">
      <c r="A6" s="5">
        <f t="shared" ref="A6:A24" si="0">ROW()</f>
        <v>6</v>
      </c>
      <c r="B6" s="6" t="s">
        <v>28</v>
      </c>
      <c r="C6" s="6" t="s">
        <v>78</v>
      </c>
      <c r="D6" s="7">
        <v>434.35</v>
      </c>
      <c r="E6" s="7">
        <v>389.85</v>
      </c>
      <c r="F6" s="7">
        <v>44.5</v>
      </c>
    </row>
    <row r="7" ht="21" customHeight="1" spans="1:6">
      <c r="A7" s="5">
        <f t="shared" si="0"/>
        <v>7</v>
      </c>
      <c r="B7" s="6" t="s">
        <v>79</v>
      </c>
      <c r="C7" s="6" t="s">
        <v>80</v>
      </c>
      <c r="D7" s="7">
        <v>41.78</v>
      </c>
      <c r="E7" s="7">
        <v>41.78</v>
      </c>
      <c r="F7" s="7">
        <v>0</v>
      </c>
    </row>
    <row r="8" ht="21" customHeight="1" spans="1:6">
      <c r="A8" s="5">
        <f t="shared" si="0"/>
        <v>8</v>
      </c>
      <c r="B8" s="6" t="s">
        <v>81</v>
      </c>
      <c r="C8" s="6" t="s">
        <v>82</v>
      </c>
      <c r="D8" s="7">
        <v>41.78</v>
      </c>
      <c r="E8" s="7">
        <v>41.78</v>
      </c>
      <c r="F8" s="7">
        <v>0</v>
      </c>
    </row>
    <row r="9" ht="21" customHeight="1" spans="1:6">
      <c r="A9" s="5">
        <f t="shared" si="0"/>
        <v>9</v>
      </c>
      <c r="B9" s="6" t="s">
        <v>83</v>
      </c>
      <c r="C9" s="6" t="s">
        <v>84</v>
      </c>
      <c r="D9" s="7">
        <v>3.3</v>
      </c>
      <c r="E9" s="7">
        <v>3.3</v>
      </c>
      <c r="F9" s="7">
        <v>0</v>
      </c>
    </row>
    <row r="10" ht="21" customHeight="1" spans="1:6">
      <c r="A10" s="5">
        <f t="shared" si="0"/>
        <v>10</v>
      </c>
      <c r="B10" s="6" t="s">
        <v>85</v>
      </c>
      <c r="C10" s="6" t="s">
        <v>86</v>
      </c>
      <c r="D10" s="7">
        <v>32.78</v>
      </c>
      <c r="E10" s="7">
        <v>32.78</v>
      </c>
      <c r="F10" s="7">
        <v>0</v>
      </c>
    </row>
    <row r="11" ht="21" customHeight="1" spans="1:6">
      <c r="A11" s="5">
        <f t="shared" si="0"/>
        <v>11</v>
      </c>
      <c r="B11" s="6" t="s">
        <v>87</v>
      </c>
      <c r="C11" s="6" t="s">
        <v>88</v>
      </c>
      <c r="D11" s="7">
        <v>5.7</v>
      </c>
      <c r="E11" s="7">
        <v>5.7</v>
      </c>
      <c r="F11" s="7">
        <v>0</v>
      </c>
    </row>
    <row r="12" ht="21" customHeight="1" spans="1:6">
      <c r="A12" s="5">
        <f t="shared" si="0"/>
        <v>12</v>
      </c>
      <c r="B12" s="6" t="s">
        <v>89</v>
      </c>
      <c r="C12" s="6" t="s">
        <v>90</v>
      </c>
      <c r="D12" s="7">
        <v>33.9</v>
      </c>
      <c r="E12" s="7">
        <v>33.9</v>
      </c>
      <c r="F12" s="7">
        <v>0</v>
      </c>
    </row>
    <row r="13" ht="21" customHeight="1" spans="1:6">
      <c r="A13" s="5">
        <f t="shared" si="0"/>
        <v>13</v>
      </c>
      <c r="B13" s="6" t="s">
        <v>91</v>
      </c>
      <c r="C13" s="6" t="s">
        <v>92</v>
      </c>
      <c r="D13" s="7">
        <v>33.9</v>
      </c>
      <c r="E13" s="7">
        <v>33.9</v>
      </c>
      <c r="F13" s="7">
        <v>0</v>
      </c>
    </row>
    <row r="14" ht="21" customHeight="1" spans="1:6">
      <c r="A14" s="5">
        <f t="shared" si="0"/>
        <v>14</v>
      </c>
      <c r="B14" s="6" t="s">
        <v>93</v>
      </c>
      <c r="C14" s="6" t="s">
        <v>94</v>
      </c>
      <c r="D14" s="7">
        <v>17.02</v>
      </c>
      <c r="E14" s="7">
        <v>17.02</v>
      </c>
      <c r="F14" s="7">
        <v>0</v>
      </c>
    </row>
    <row r="15" ht="21" customHeight="1" spans="1:6">
      <c r="A15" s="5">
        <f t="shared" si="0"/>
        <v>15</v>
      </c>
      <c r="B15" s="6" t="s">
        <v>95</v>
      </c>
      <c r="C15" s="6" t="s">
        <v>96</v>
      </c>
      <c r="D15" s="7">
        <v>16.88</v>
      </c>
      <c r="E15" s="7">
        <v>16.88</v>
      </c>
      <c r="F15" s="7">
        <v>0</v>
      </c>
    </row>
    <row r="16" ht="21" customHeight="1" spans="1:6">
      <c r="A16" s="5">
        <f t="shared" si="0"/>
        <v>16</v>
      </c>
      <c r="B16" s="6" t="s">
        <v>97</v>
      </c>
      <c r="C16" s="6" t="s">
        <v>98</v>
      </c>
      <c r="D16" s="7">
        <v>20.79</v>
      </c>
      <c r="E16" s="7">
        <v>20.79</v>
      </c>
      <c r="F16" s="7">
        <v>0</v>
      </c>
    </row>
    <row r="17" ht="21" customHeight="1" spans="1:6">
      <c r="A17" s="5">
        <f t="shared" si="0"/>
        <v>17</v>
      </c>
      <c r="B17" s="6" t="s">
        <v>99</v>
      </c>
      <c r="C17" s="6" t="s">
        <v>100</v>
      </c>
      <c r="D17" s="7">
        <v>20.79</v>
      </c>
      <c r="E17" s="7">
        <v>20.79</v>
      </c>
      <c r="F17" s="7">
        <v>0</v>
      </c>
    </row>
    <row r="18" ht="21" customHeight="1" spans="1:6">
      <c r="A18" s="5">
        <f t="shared" si="0"/>
        <v>18</v>
      </c>
      <c r="B18" s="6" t="s">
        <v>101</v>
      </c>
      <c r="C18" s="6" t="s">
        <v>102</v>
      </c>
      <c r="D18" s="7">
        <v>20.79</v>
      </c>
      <c r="E18" s="7">
        <v>20.79</v>
      </c>
      <c r="F18" s="7">
        <v>0</v>
      </c>
    </row>
    <row r="19" ht="21" customHeight="1" spans="1:6">
      <c r="A19" s="5">
        <f t="shared" si="0"/>
        <v>19</v>
      </c>
      <c r="B19" s="6" t="s">
        <v>103</v>
      </c>
      <c r="C19" s="6" t="s">
        <v>104</v>
      </c>
      <c r="D19" s="7">
        <v>337.88</v>
      </c>
      <c r="E19" s="7">
        <v>293.38</v>
      </c>
      <c r="F19" s="7">
        <v>44.5</v>
      </c>
    </row>
    <row r="20" ht="21" customHeight="1" spans="1:6">
      <c r="A20" s="5">
        <f t="shared" si="0"/>
        <v>20</v>
      </c>
      <c r="B20" s="6" t="s">
        <v>105</v>
      </c>
      <c r="C20" s="6" t="s">
        <v>106</v>
      </c>
      <c r="D20" s="7">
        <v>337.88</v>
      </c>
      <c r="E20" s="7">
        <v>293.38</v>
      </c>
      <c r="F20" s="7">
        <v>44.5</v>
      </c>
    </row>
    <row r="21" ht="21" customHeight="1" spans="1:6">
      <c r="A21" s="5">
        <f t="shared" si="0"/>
        <v>21</v>
      </c>
      <c r="B21" s="6" t="s">
        <v>107</v>
      </c>
      <c r="C21" s="6" t="s">
        <v>108</v>
      </c>
      <c r="D21" s="7">
        <v>38.5</v>
      </c>
      <c r="E21" s="7">
        <v>0</v>
      </c>
      <c r="F21" s="7">
        <v>38.5</v>
      </c>
    </row>
    <row r="22" ht="21" customHeight="1" spans="1:6">
      <c r="A22" s="5">
        <f t="shared" si="0"/>
        <v>22</v>
      </c>
      <c r="B22" s="6" t="s">
        <v>109</v>
      </c>
      <c r="C22" s="6" t="s">
        <v>110</v>
      </c>
      <c r="D22" s="7">
        <v>176.98</v>
      </c>
      <c r="E22" s="7">
        <v>176.98</v>
      </c>
      <c r="F22" s="7">
        <v>0</v>
      </c>
    </row>
    <row r="23" ht="21" customHeight="1" spans="1:6">
      <c r="A23" s="5">
        <f t="shared" si="0"/>
        <v>23</v>
      </c>
      <c r="B23" s="6" t="s">
        <v>111</v>
      </c>
      <c r="C23" s="6" t="s">
        <v>112</v>
      </c>
      <c r="D23" s="7">
        <v>6</v>
      </c>
      <c r="E23" s="7">
        <v>0</v>
      </c>
      <c r="F23" s="7">
        <v>6</v>
      </c>
    </row>
    <row r="24" ht="21" customHeight="1" spans="1:6">
      <c r="A24" s="5">
        <f t="shared" si="0"/>
        <v>24</v>
      </c>
      <c r="B24" s="6" t="s">
        <v>113</v>
      </c>
      <c r="C24" s="6" t="s">
        <v>114</v>
      </c>
      <c r="D24" s="7">
        <v>116.4</v>
      </c>
      <c r="E24" s="7">
        <v>116.4</v>
      </c>
      <c r="F24" s="7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28" workbookViewId="0">
      <selection activeCell="D34" sqref="D34"/>
    </sheetView>
  </sheetViews>
  <sheetFormatPr defaultColWidth="9" defaultRowHeight="14" outlineLevelCol="5"/>
  <cols>
    <col min="2" max="2" width="15.6272727272727" customWidth="1"/>
    <col min="3" max="3" width="25.1272727272727" customWidth="1"/>
    <col min="4" max="4" width="15.6272727272727" customWidth="1"/>
    <col min="5" max="5" width="14.7545454545455" customWidth="1"/>
    <col min="6" max="6" width="16.6272727272727" customWidth="1"/>
  </cols>
  <sheetData>
    <row r="1" ht="55.15" customHeight="1" spans="1:6">
      <c r="A1" s="17" t="s">
        <v>132</v>
      </c>
      <c r="B1" s="2"/>
      <c r="C1" s="2"/>
      <c r="D1" s="2"/>
      <c r="E1" s="3"/>
      <c r="F1" s="2"/>
    </row>
    <row r="2" ht="35.45" customHeight="1" spans="1:6">
      <c r="A2" s="4" t="s">
        <v>1</v>
      </c>
      <c r="B2" s="2"/>
      <c r="C2" s="3"/>
      <c r="D2" s="2"/>
      <c r="E2" s="3" t="s">
        <v>2</v>
      </c>
      <c r="F2" s="3" t="s">
        <v>3</v>
      </c>
    </row>
    <row r="3" ht="20.45" customHeight="1" spans="1:6">
      <c r="A3" s="2" t="s">
        <v>4</v>
      </c>
      <c r="B3" s="2" t="s">
        <v>59</v>
      </c>
      <c r="C3" s="2"/>
      <c r="D3" s="2" t="s">
        <v>117</v>
      </c>
      <c r="E3" s="2"/>
      <c r="F3" s="2"/>
    </row>
    <row r="4" ht="20.45" customHeight="1" spans="1:6">
      <c r="A4" s="2"/>
      <c r="B4" s="2" t="s">
        <v>133</v>
      </c>
      <c r="C4" s="2" t="s">
        <v>68</v>
      </c>
      <c r="D4" s="2" t="s">
        <v>78</v>
      </c>
      <c r="E4" s="2" t="s">
        <v>134</v>
      </c>
      <c r="F4" s="2" t="s">
        <v>135</v>
      </c>
    </row>
    <row r="5" ht="20.45" customHeight="1" spans="1:6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72</v>
      </c>
    </row>
    <row r="6" ht="20.45" customHeight="1" spans="1:6">
      <c r="A6" s="5">
        <f t="shared" ref="A6:A33" si="0">ROW()</f>
        <v>6</v>
      </c>
      <c r="B6" s="6" t="s">
        <v>28</v>
      </c>
      <c r="C6" s="6" t="s">
        <v>78</v>
      </c>
      <c r="D6" s="7">
        <v>389.85</v>
      </c>
      <c r="E6" s="7">
        <v>351.46</v>
      </c>
      <c r="F6" s="7">
        <v>38.39</v>
      </c>
    </row>
    <row r="7" ht="20.45" customHeight="1" spans="1:6">
      <c r="A7" s="5">
        <f t="shared" si="0"/>
        <v>7</v>
      </c>
      <c r="B7" s="6" t="s">
        <v>136</v>
      </c>
      <c r="C7" s="6" t="s">
        <v>137</v>
      </c>
      <c r="D7" s="7">
        <v>347.93</v>
      </c>
      <c r="E7" s="7">
        <v>347.93</v>
      </c>
      <c r="F7" s="7">
        <v>0</v>
      </c>
    </row>
    <row r="8" ht="20.45" customHeight="1" spans="1:6">
      <c r="A8" s="5">
        <f t="shared" si="0"/>
        <v>8</v>
      </c>
      <c r="B8" s="6" t="s">
        <v>138</v>
      </c>
      <c r="C8" s="6" t="s">
        <v>139</v>
      </c>
      <c r="D8" s="7">
        <v>92.84</v>
      </c>
      <c r="E8" s="7">
        <v>92.84</v>
      </c>
      <c r="F8" s="7">
        <v>0</v>
      </c>
    </row>
    <row r="9" ht="20.45" customHeight="1" spans="1:6">
      <c r="A9" s="5">
        <f t="shared" si="0"/>
        <v>9</v>
      </c>
      <c r="B9" s="6" t="s">
        <v>140</v>
      </c>
      <c r="C9" s="6" t="s">
        <v>141</v>
      </c>
      <c r="D9" s="7">
        <v>119.02</v>
      </c>
      <c r="E9" s="7">
        <v>119.02</v>
      </c>
      <c r="F9" s="7">
        <v>0</v>
      </c>
    </row>
    <row r="10" ht="20.45" customHeight="1" spans="1:6">
      <c r="A10" s="5">
        <f t="shared" si="0"/>
        <v>10</v>
      </c>
      <c r="B10" s="6" t="s">
        <v>142</v>
      </c>
      <c r="C10" s="6" t="s">
        <v>143</v>
      </c>
      <c r="D10" s="7">
        <v>4.45</v>
      </c>
      <c r="E10" s="7">
        <v>4.45</v>
      </c>
      <c r="F10" s="7">
        <v>0</v>
      </c>
    </row>
    <row r="11" ht="20.45" customHeight="1" spans="1:6">
      <c r="A11" s="5">
        <f t="shared" si="0"/>
        <v>11</v>
      </c>
      <c r="B11" s="6" t="s">
        <v>144</v>
      </c>
      <c r="C11" s="6" t="s">
        <v>145</v>
      </c>
      <c r="D11" s="7">
        <v>35.97</v>
      </c>
      <c r="E11" s="7">
        <v>35.97</v>
      </c>
      <c r="F11" s="7">
        <v>0</v>
      </c>
    </row>
    <row r="12" ht="20.45" customHeight="1" spans="1:6">
      <c r="A12" s="5">
        <f t="shared" si="0"/>
        <v>12</v>
      </c>
      <c r="B12" s="6" t="s">
        <v>146</v>
      </c>
      <c r="C12" s="6" t="s">
        <v>147</v>
      </c>
      <c r="D12" s="7">
        <v>32.78</v>
      </c>
      <c r="E12" s="7">
        <v>32.78</v>
      </c>
      <c r="F12" s="7">
        <v>0</v>
      </c>
    </row>
    <row r="13" ht="20.45" customHeight="1" spans="1:6">
      <c r="A13" s="5">
        <f t="shared" si="0"/>
        <v>13</v>
      </c>
      <c r="B13" s="6" t="s">
        <v>148</v>
      </c>
      <c r="C13" s="6" t="s">
        <v>149</v>
      </c>
      <c r="D13" s="7">
        <v>5.7</v>
      </c>
      <c r="E13" s="7">
        <v>5.7</v>
      </c>
      <c r="F13" s="7">
        <v>0</v>
      </c>
    </row>
    <row r="14" ht="20.45" customHeight="1" spans="1:6">
      <c r="A14" s="5">
        <f t="shared" si="0"/>
        <v>14</v>
      </c>
      <c r="B14" s="6" t="s">
        <v>150</v>
      </c>
      <c r="C14" s="6" t="s">
        <v>151</v>
      </c>
      <c r="D14" s="7">
        <v>17.02</v>
      </c>
      <c r="E14" s="7">
        <v>17.02</v>
      </c>
      <c r="F14" s="7">
        <v>0</v>
      </c>
    </row>
    <row r="15" ht="20.45" customHeight="1" spans="1:6">
      <c r="A15" s="5">
        <f t="shared" si="0"/>
        <v>15</v>
      </c>
      <c r="B15" s="6" t="s">
        <v>152</v>
      </c>
      <c r="C15" s="6" t="s">
        <v>153</v>
      </c>
      <c r="D15" s="7">
        <v>16.88</v>
      </c>
      <c r="E15" s="7">
        <v>16.88</v>
      </c>
      <c r="F15" s="7">
        <v>0</v>
      </c>
    </row>
    <row r="16" ht="20.45" customHeight="1" spans="1:6">
      <c r="A16" s="5">
        <f t="shared" si="0"/>
        <v>16</v>
      </c>
      <c r="B16" s="6" t="s">
        <v>154</v>
      </c>
      <c r="C16" s="6" t="s">
        <v>155</v>
      </c>
      <c r="D16" s="7">
        <v>2.48</v>
      </c>
      <c r="E16" s="7">
        <v>2.48</v>
      </c>
      <c r="F16" s="7">
        <v>0</v>
      </c>
    </row>
    <row r="17" ht="20.45" customHeight="1" spans="1:6">
      <c r="A17" s="5">
        <f t="shared" si="0"/>
        <v>17</v>
      </c>
      <c r="B17" s="6" t="s">
        <v>156</v>
      </c>
      <c r="C17" s="6" t="s">
        <v>102</v>
      </c>
      <c r="D17" s="7">
        <v>20.79</v>
      </c>
      <c r="E17" s="7">
        <v>20.79</v>
      </c>
      <c r="F17" s="7">
        <v>0</v>
      </c>
    </row>
    <row r="18" ht="20.45" customHeight="1" spans="1:6">
      <c r="A18" s="5">
        <f t="shared" si="0"/>
        <v>18</v>
      </c>
      <c r="B18" s="6" t="s">
        <v>157</v>
      </c>
      <c r="C18" s="6" t="s">
        <v>158</v>
      </c>
      <c r="D18" s="7">
        <v>38.39</v>
      </c>
      <c r="E18" s="7">
        <v>0</v>
      </c>
      <c r="F18" s="7">
        <v>38.39</v>
      </c>
    </row>
    <row r="19" ht="20.45" customHeight="1" spans="1:6">
      <c r="A19" s="5">
        <f t="shared" si="0"/>
        <v>19</v>
      </c>
      <c r="B19" s="6" t="s">
        <v>159</v>
      </c>
      <c r="C19" s="6" t="s">
        <v>160</v>
      </c>
      <c r="D19" s="7">
        <v>2.52</v>
      </c>
      <c r="E19" s="7">
        <v>0</v>
      </c>
      <c r="F19" s="7">
        <v>2.52</v>
      </c>
    </row>
    <row r="20" ht="20.45" customHeight="1" spans="1:6">
      <c r="A20" s="5">
        <f t="shared" si="0"/>
        <v>20</v>
      </c>
      <c r="B20" s="6" t="s">
        <v>161</v>
      </c>
      <c r="C20" s="6" t="s">
        <v>162</v>
      </c>
      <c r="D20" s="7">
        <v>0.9</v>
      </c>
      <c r="E20" s="7">
        <v>0</v>
      </c>
      <c r="F20" s="7">
        <v>0.9</v>
      </c>
    </row>
    <row r="21" ht="20.45" customHeight="1" spans="1:6">
      <c r="A21" s="5">
        <f t="shared" si="0"/>
        <v>21</v>
      </c>
      <c r="B21" s="6" t="s">
        <v>163</v>
      </c>
      <c r="C21" s="6" t="s">
        <v>164</v>
      </c>
      <c r="D21" s="7">
        <v>8.88</v>
      </c>
      <c r="E21" s="7">
        <v>0</v>
      </c>
      <c r="F21" s="7">
        <v>8.88</v>
      </c>
    </row>
    <row r="22" ht="20.45" customHeight="1" spans="1:6">
      <c r="A22" s="5">
        <f t="shared" si="0"/>
        <v>22</v>
      </c>
      <c r="B22" s="6" t="s">
        <v>165</v>
      </c>
      <c r="C22" s="6" t="s">
        <v>166</v>
      </c>
      <c r="D22" s="7">
        <v>2.24</v>
      </c>
      <c r="E22" s="7">
        <v>0</v>
      </c>
      <c r="F22" s="7">
        <v>2.24</v>
      </c>
    </row>
    <row r="23" ht="20.45" customHeight="1" spans="1:6">
      <c r="A23" s="5">
        <f t="shared" si="0"/>
        <v>23</v>
      </c>
      <c r="B23" s="6" t="s">
        <v>167</v>
      </c>
      <c r="C23" s="6" t="s">
        <v>168</v>
      </c>
      <c r="D23" s="7">
        <v>2.57</v>
      </c>
      <c r="E23" s="7">
        <v>0</v>
      </c>
      <c r="F23" s="7">
        <v>2.57</v>
      </c>
    </row>
    <row r="24" ht="20.45" customHeight="1" spans="1:6">
      <c r="A24" s="5">
        <f t="shared" si="0"/>
        <v>24</v>
      </c>
      <c r="B24" s="6" t="s">
        <v>169</v>
      </c>
      <c r="C24" s="6" t="s">
        <v>170</v>
      </c>
      <c r="D24" s="7">
        <v>0.3</v>
      </c>
      <c r="E24" s="7">
        <v>0</v>
      </c>
      <c r="F24" s="7">
        <v>0.3</v>
      </c>
    </row>
    <row r="25" ht="20.45" customHeight="1" spans="1:6">
      <c r="A25" s="5">
        <f t="shared" si="0"/>
        <v>25</v>
      </c>
      <c r="B25" s="6" t="s">
        <v>171</v>
      </c>
      <c r="C25" s="6" t="s">
        <v>172</v>
      </c>
      <c r="D25" s="7">
        <v>3.42</v>
      </c>
      <c r="E25" s="7">
        <v>0</v>
      </c>
      <c r="F25" s="7">
        <v>3.42</v>
      </c>
    </row>
    <row r="26" ht="20.45" customHeight="1" spans="1:6">
      <c r="A26" s="5">
        <f t="shared" si="0"/>
        <v>26</v>
      </c>
      <c r="B26" s="6" t="s">
        <v>173</v>
      </c>
      <c r="C26" s="6" t="s">
        <v>174</v>
      </c>
      <c r="D26" s="7">
        <v>2.19</v>
      </c>
      <c r="E26" s="7">
        <v>0</v>
      </c>
      <c r="F26" s="7">
        <v>2.19</v>
      </c>
    </row>
    <row r="27" ht="20.45" customHeight="1" spans="1:6">
      <c r="A27" s="5">
        <f t="shared" si="0"/>
        <v>27</v>
      </c>
      <c r="B27" s="6" t="s">
        <v>175</v>
      </c>
      <c r="C27" s="6" t="s">
        <v>176</v>
      </c>
      <c r="D27" s="7">
        <v>6.34</v>
      </c>
      <c r="E27" s="7">
        <v>0</v>
      </c>
      <c r="F27" s="7">
        <v>6.34</v>
      </c>
    </row>
    <row r="28" ht="20.45" customHeight="1" spans="1:6">
      <c r="A28" s="5">
        <f t="shared" si="0"/>
        <v>28</v>
      </c>
      <c r="B28" s="6" t="s">
        <v>177</v>
      </c>
      <c r="C28" s="6" t="s">
        <v>178</v>
      </c>
      <c r="D28" s="7">
        <v>8.64</v>
      </c>
      <c r="E28" s="7">
        <v>0</v>
      </c>
      <c r="F28" s="7">
        <v>8.64</v>
      </c>
    </row>
    <row r="29" ht="19.5" customHeight="1" spans="1:6">
      <c r="A29" s="5">
        <f t="shared" si="0"/>
        <v>29</v>
      </c>
      <c r="B29" s="6" t="s">
        <v>179</v>
      </c>
      <c r="C29" s="6" t="s">
        <v>180</v>
      </c>
      <c r="D29" s="7">
        <v>0.39</v>
      </c>
      <c r="E29" s="7">
        <v>0</v>
      </c>
      <c r="F29" s="7">
        <v>0.39</v>
      </c>
    </row>
    <row r="30" ht="19.5" customHeight="1" spans="1:6">
      <c r="A30" s="5">
        <f t="shared" si="0"/>
        <v>30</v>
      </c>
      <c r="B30" s="6" t="s">
        <v>181</v>
      </c>
      <c r="C30" s="6" t="s">
        <v>182</v>
      </c>
      <c r="D30" s="7">
        <v>3.53</v>
      </c>
      <c r="E30" s="7">
        <v>3.53</v>
      </c>
      <c r="F30" s="7">
        <v>0</v>
      </c>
    </row>
    <row r="31" ht="19.5" customHeight="1" spans="1:6">
      <c r="A31" s="5">
        <f t="shared" si="0"/>
        <v>31</v>
      </c>
      <c r="B31" s="6" t="s">
        <v>183</v>
      </c>
      <c r="C31" s="6" t="s">
        <v>184</v>
      </c>
      <c r="D31" s="7">
        <v>3.23</v>
      </c>
      <c r="E31" s="7">
        <v>3.23</v>
      </c>
      <c r="F31" s="7">
        <v>0</v>
      </c>
    </row>
    <row r="32" ht="16.5" customHeight="1" spans="1:6">
      <c r="A32" s="5">
        <f t="shared" si="0"/>
        <v>32</v>
      </c>
      <c r="B32" s="6" t="s">
        <v>185</v>
      </c>
      <c r="C32" s="6" t="s">
        <v>186</v>
      </c>
      <c r="D32" s="7">
        <v>0.11</v>
      </c>
      <c r="E32" s="7">
        <v>0.11</v>
      </c>
      <c r="F32" s="7">
        <v>0</v>
      </c>
    </row>
    <row r="33" ht="16.5" customHeight="1" spans="1:6">
      <c r="A33" s="5">
        <f t="shared" si="0"/>
        <v>33</v>
      </c>
      <c r="B33" s="6" t="s">
        <v>187</v>
      </c>
      <c r="C33" s="6" t="s">
        <v>188</v>
      </c>
      <c r="D33" s="7">
        <v>0.19</v>
      </c>
      <c r="E33" s="7">
        <v>0.19</v>
      </c>
      <c r="F33" s="7">
        <v>0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2" sqref="E2"/>
    </sheetView>
  </sheetViews>
  <sheetFormatPr defaultColWidth="9" defaultRowHeight="14" outlineLevelRow="6" outlineLevelCol="5"/>
  <sheetData>
    <row r="1" ht="66" customHeight="1" spans="1:6">
      <c r="A1" s="8" t="s">
        <v>189</v>
      </c>
      <c r="B1" s="12" t="str">
        <f>""</f>
        <v/>
      </c>
      <c r="C1" s="12" t="str">
        <f>""</f>
        <v/>
      </c>
      <c r="D1" s="12" t="str">
        <f>""</f>
        <v/>
      </c>
      <c r="E1" s="10" t="str">
        <f>""</f>
        <v/>
      </c>
      <c r="F1" s="12" t="str">
        <f>""</f>
        <v/>
      </c>
    </row>
    <row r="2" ht="40.9" customHeight="1" spans="1:6">
      <c r="A2" s="11" t="s">
        <v>1</v>
      </c>
      <c r="B2" s="12" t="str">
        <f>""</f>
        <v/>
      </c>
      <c r="C2" s="12" t="s">
        <v>190</v>
      </c>
      <c r="D2" s="12" t="str">
        <f>""</f>
        <v/>
      </c>
      <c r="E2" s="11" t="s">
        <v>2</v>
      </c>
      <c r="F2" s="10" t="s">
        <v>3</v>
      </c>
    </row>
    <row r="3" spans="1:6">
      <c r="A3" s="12" t="s">
        <v>4</v>
      </c>
      <c r="B3" s="12" t="s">
        <v>59</v>
      </c>
      <c r="C3" s="12" t="str">
        <f>""</f>
        <v/>
      </c>
      <c r="D3" s="12" t="s">
        <v>78</v>
      </c>
      <c r="E3" s="12" t="s">
        <v>117</v>
      </c>
      <c r="F3" s="12" t="s">
        <v>118</v>
      </c>
    </row>
    <row r="4" ht="24" spans="1:6">
      <c r="A4" s="12" t="s">
        <v>9</v>
      </c>
      <c r="B4" s="12" t="s">
        <v>67</v>
      </c>
      <c r="C4" s="12" t="s">
        <v>68</v>
      </c>
      <c r="D4" s="12" t="str">
        <f>""</f>
        <v/>
      </c>
      <c r="E4" s="12" t="str">
        <f>""</f>
        <v/>
      </c>
      <c r="F4" s="12" t="s">
        <v>191</v>
      </c>
    </row>
    <row r="5" ht="29.45" customHeight="1" spans="1:6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72</v>
      </c>
    </row>
    <row r="6" ht="29.45" customHeight="1" spans="1:6">
      <c r="A6" s="14">
        <f>ROW()</f>
        <v>6</v>
      </c>
      <c r="B6" s="15" t="s">
        <v>28</v>
      </c>
      <c r="C6" s="15" t="s">
        <v>78</v>
      </c>
      <c r="D6" s="16">
        <v>0</v>
      </c>
      <c r="E6" s="16">
        <v>0</v>
      </c>
      <c r="F6" s="16">
        <v>0</v>
      </c>
    </row>
    <row r="7" ht="28.9" customHeight="1" spans="1:6">
      <c r="A7" s="13" t="s">
        <v>192</v>
      </c>
      <c r="B7" s="13"/>
      <c r="C7" s="13"/>
      <c r="D7" s="13"/>
      <c r="E7" s="13"/>
      <c r="F7" s="13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" sqref="E2"/>
    </sheetView>
  </sheetViews>
  <sheetFormatPr defaultColWidth="9" defaultRowHeight="14" outlineLevelRow="5" outlineLevelCol="5"/>
  <sheetData>
    <row r="1" ht="60.6" customHeight="1" spans="1:6">
      <c r="A1" s="8" t="s">
        <v>193</v>
      </c>
      <c r="B1" s="9"/>
      <c r="C1" s="9"/>
      <c r="D1" s="9"/>
      <c r="E1" s="10"/>
      <c r="F1" s="9"/>
    </row>
    <row r="2" ht="42" customHeight="1" spans="1:6">
      <c r="A2" s="11" t="s">
        <v>1</v>
      </c>
      <c r="B2" s="9"/>
      <c r="C2" s="12" t="s">
        <v>190</v>
      </c>
      <c r="D2" s="9"/>
      <c r="E2" s="11" t="s">
        <v>2</v>
      </c>
      <c r="F2" s="10" t="s">
        <v>3</v>
      </c>
    </row>
    <row r="3" spans="1:6">
      <c r="A3" s="12" t="s">
        <v>4</v>
      </c>
      <c r="B3" s="12" t="s">
        <v>59</v>
      </c>
      <c r="C3" s="9"/>
      <c r="D3" s="12" t="s">
        <v>78</v>
      </c>
      <c r="E3" s="12" t="s">
        <v>117</v>
      </c>
      <c r="F3" s="12" t="s">
        <v>118</v>
      </c>
    </row>
    <row r="4" ht="24" spans="1:6">
      <c r="A4" s="12" t="s">
        <v>9</v>
      </c>
      <c r="B4" s="12" t="s">
        <v>67</v>
      </c>
      <c r="C4" s="12" t="s">
        <v>68</v>
      </c>
      <c r="D4" s="9"/>
      <c r="E4" s="9"/>
      <c r="F4" s="12" t="s">
        <v>191</v>
      </c>
    </row>
    <row r="5" ht="24" customHeight="1" spans="1:6">
      <c r="A5" s="12" t="s">
        <v>9</v>
      </c>
      <c r="B5" s="9"/>
      <c r="C5" s="9"/>
      <c r="D5" s="9"/>
      <c r="E5" s="9"/>
      <c r="F5" s="9"/>
    </row>
    <row r="6" ht="23.45" customHeight="1" spans="1:6">
      <c r="A6" s="13" t="s">
        <v>194</v>
      </c>
      <c r="B6" s="13"/>
      <c r="C6" s="13"/>
      <c r="D6" s="13"/>
      <c r="E6" s="13"/>
      <c r="F6" s="13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1" sqref="A1:G16"/>
    </sheetView>
  </sheetViews>
  <sheetFormatPr defaultColWidth="9" defaultRowHeight="14" outlineLevelCol="6"/>
  <cols>
    <col min="2" max="2" width="29.5" customWidth="1"/>
  </cols>
  <sheetData>
    <row r="1" ht="56.45" customHeight="1" spans="1:7">
      <c r="A1" s="1" t="s">
        <v>195</v>
      </c>
      <c r="B1" s="2"/>
      <c r="C1" s="2"/>
      <c r="D1" s="2"/>
      <c r="E1" s="3"/>
      <c r="F1" s="2"/>
      <c r="G1" s="2"/>
    </row>
    <row r="2" ht="44.45" customHeight="1" spans="1:7">
      <c r="A2" s="4" t="s">
        <v>1</v>
      </c>
      <c r="B2" s="2"/>
      <c r="C2" s="2"/>
      <c r="D2" s="3"/>
      <c r="E2" s="4"/>
      <c r="F2" s="3" t="s">
        <v>2</v>
      </c>
      <c r="G2" s="3" t="s">
        <v>3</v>
      </c>
    </row>
    <row r="3" spans="1:7">
      <c r="A3" s="2" t="s">
        <v>4</v>
      </c>
      <c r="B3" s="2" t="s">
        <v>196</v>
      </c>
      <c r="C3" s="2" t="s">
        <v>197</v>
      </c>
      <c r="D3" s="2"/>
      <c r="E3" s="2"/>
      <c r="F3" s="2"/>
      <c r="G3" s="2"/>
    </row>
    <row r="4" ht="46.15" customHeight="1" spans="1:7">
      <c r="A4" s="2"/>
      <c r="B4" s="2"/>
      <c r="C4" s="2" t="s">
        <v>78</v>
      </c>
      <c r="D4" s="2" t="s">
        <v>124</v>
      </c>
      <c r="E4" s="2" t="s">
        <v>198</v>
      </c>
      <c r="F4" s="2" t="s">
        <v>126</v>
      </c>
      <c r="G4" s="2" t="s">
        <v>199</v>
      </c>
    </row>
    <row r="5" ht="21.6" customHeight="1" spans="1:7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72</v>
      </c>
      <c r="G5" s="2" t="s">
        <v>73</v>
      </c>
    </row>
    <row r="6" ht="22.5" customHeight="1" spans="1:7">
      <c r="A6" s="5">
        <f t="shared" ref="A6:A14" si="0">ROW()</f>
        <v>6</v>
      </c>
      <c r="B6" s="6" t="s">
        <v>78</v>
      </c>
      <c r="C6" s="7" t="s">
        <v>28</v>
      </c>
      <c r="D6" s="7" t="s">
        <v>28</v>
      </c>
      <c r="E6" s="7" t="s">
        <v>28</v>
      </c>
      <c r="F6" s="7" t="s">
        <v>28</v>
      </c>
      <c r="G6" s="7" t="s">
        <v>28</v>
      </c>
    </row>
    <row r="7" ht="22.5" customHeight="1" spans="1:7">
      <c r="A7" s="5">
        <f t="shared" si="0"/>
        <v>7</v>
      </c>
      <c r="B7" s="6" t="s">
        <v>200</v>
      </c>
      <c r="C7" s="7">
        <v>6.64</v>
      </c>
      <c r="D7" s="7">
        <v>6.64</v>
      </c>
      <c r="E7" s="7">
        <v>0</v>
      </c>
      <c r="F7" s="7">
        <v>0</v>
      </c>
      <c r="G7" s="7">
        <v>0</v>
      </c>
    </row>
    <row r="8" ht="22.5" customHeight="1" spans="1:7">
      <c r="A8" s="5">
        <f t="shared" si="0"/>
        <v>8</v>
      </c>
      <c r="B8" s="6" t="s">
        <v>201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ht="22.5" customHeight="1" spans="1:7">
      <c r="A9" s="5">
        <f t="shared" si="0"/>
        <v>9</v>
      </c>
      <c r="B9" s="6" t="s">
        <v>202</v>
      </c>
      <c r="C9" s="7" t="s">
        <v>28</v>
      </c>
      <c r="D9" s="7" t="s">
        <v>28</v>
      </c>
      <c r="E9" s="7" t="s">
        <v>28</v>
      </c>
      <c r="F9" s="7" t="s">
        <v>28</v>
      </c>
      <c r="G9" s="7" t="s">
        <v>28</v>
      </c>
    </row>
    <row r="10" ht="22.5" customHeight="1" spans="1:7">
      <c r="A10" s="5">
        <f t="shared" si="0"/>
        <v>10</v>
      </c>
      <c r="B10" s="6" t="s">
        <v>203</v>
      </c>
      <c r="C10" s="7" t="s">
        <v>28</v>
      </c>
      <c r="D10" s="7" t="s">
        <v>28</v>
      </c>
      <c r="E10" s="7" t="s">
        <v>28</v>
      </c>
      <c r="F10" s="7" t="s">
        <v>28</v>
      </c>
      <c r="G10" s="7" t="s">
        <v>28</v>
      </c>
    </row>
    <row r="11" ht="22.5" customHeight="1" spans="1:7">
      <c r="A11" s="5">
        <f t="shared" si="0"/>
        <v>11</v>
      </c>
      <c r="B11" s="6" t="s">
        <v>204</v>
      </c>
      <c r="C11" s="7">
        <v>6.34</v>
      </c>
      <c r="D11" s="7">
        <v>6.34</v>
      </c>
      <c r="E11" s="7">
        <v>0</v>
      </c>
      <c r="F11" s="7">
        <v>0</v>
      </c>
      <c r="G11" s="7">
        <v>0</v>
      </c>
    </row>
    <row r="12" ht="22.5" customHeight="1" spans="1:7">
      <c r="A12" s="5">
        <f t="shared" si="0"/>
        <v>12</v>
      </c>
      <c r="B12" s="6" t="s">
        <v>205</v>
      </c>
      <c r="C12" s="7" t="s">
        <v>28</v>
      </c>
      <c r="D12" s="7" t="s">
        <v>28</v>
      </c>
      <c r="E12" s="7" t="s">
        <v>28</v>
      </c>
      <c r="F12" s="7" t="s">
        <v>28</v>
      </c>
      <c r="G12" s="7" t="s">
        <v>28</v>
      </c>
    </row>
    <row r="13" ht="22.5" customHeight="1" spans="1:7">
      <c r="A13" s="5">
        <f t="shared" si="0"/>
        <v>13</v>
      </c>
      <c r="B13" s="6" t="s">
        <v>206</v>
      </c>
      <c r="C13" s="7">
        <v>6.34</v>
      </c>
      <c r="D13" s="7">
        <v>6.34</v>
      </c>
      <c r="E13" s="7">
        <v>0</v>
      </c>
      <c r="F13" s="7">
        <v>0</v>
      </c>
      <c r="G13" s="7">
        <v>0</v>
      </c>
    </row>
    <row r="14" ht="22.5" customHeight="1" spans="1:7">
      <c r="A14" s="5">
        <f t="shared" si="0"/>
        <v>14</v>
      </c>
      <c r="B14" s="6" t="s">
        <v>207</v>
      </c>
      <c r="C14" s="7">
        <v>0.3</v>
      </c>
      <c r="D14" s="7">
        <v>0.3</v>
      </c>
      <c r="E14" s="7">
        <v>0</v>
      </c>
      <c r="F14" s="7">
        <v>0</v>
      </c>
      <c r="G14" s="7">
        <v>0</v>
      </c>
    </row>
    <row r="15" spans="1:7">
      <c r="A15" s="5"/>
      <c r="B15" s="6"/>
      <c r="C15" s="7"/>
      <c r="D15" s="7"/>
      <c r="E15" s="7"/>
      <c r="F15" s="7"/>
      <c r="G15" s="7"/>
    </row>
    <row r="16" spans="1:7">
      <c r="A16" s="5"/>
      <c r="B16" s="6"/>
      <c r="C16" s="7"/>
      <c r="D16" s="7"/>
      <c r="E16" s="7"/>
      <c r="F16" s="7"/>
      <c r="G16" s="7"/>
    </row>
  </sheetData>
  <mergeCells count="5">
    <mergeCell ref="A1:G1"/>
    <mergeCell ref="A2:E2"/>
    <mergeCell ref="C3:G3"/>
    <mergeCell ref="A3:A4"/>
    <mergeCell ref="B3:B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    </vt:lpstr>
      <vt:lpstr>部门预算收入总表          </vt:lpstr>
      <vt:lpstr>部门预算支出总表        </vt:lpstr>
      <vt:lpstr>部门预算财政拨款收支总表       </vt:lpstr>
      <vt:lpstr>部门预算一般公共预算财政拨款支出表     </vt:lpstr>
      <vt:lpstr>部门预算一般公共预算财政拨款基本支出表     </vt:lpstr>
      <vt:lpstr>部门预算政府基金预算财政拨款支出表     </vt:lpstr>
      <vt:lpstr>部门预算国有资本经营预算财政拨款支出表     </vt:lpstr>
      <vt:lpstr>部门预算财政拨款“三公”经费支出表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明月几时有</cp:lastModifiedBy>
  <dcterms:created xsi:type="dcterms:W3CDTF">2006-09-13T11:21:00Z</dcterms:created>
  <dcterms:modified xsi:type="dcterms:W3CDTF">2020-02-13T06:01:05Z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